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N_VÖ_Stromeinspeisung_Archiv\"/>
    </mc:Choice>
  </mc:AlternateContent>
  <xr:revisionPtr revIDLastSave="0" documentId="13_ncr:1_{DA75F364-F7C0-4305-BBAF-F49D602AE7BD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8" r:id="rId8"/>
  </sheets>
  <externalReferences>
    <externalReference r:id="rId9"/>
  </externalReferences>
  <definedNames>
    <definedName name="_xlnm.Print_Area" localSheetId="7">'2019'!#REF!</definedName>
    <definedName name="_xlnm.Print_Area" localSheetId="6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36" l="1"/>
</calcChain>
</file>

<file path=xl/sharedStrings.xml><?xml version="1.0" encoding="utf-8"?>
<sst xmlns="http://schemas.openxmlformats.org/spreadsheetml/2006/main" count="1912" uniqueCount="89">
  <si>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</si>
  <si>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</si>
  <si>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</si>
  <si>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</si>
  <si>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</si>
  <si>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</si>
  <si>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</si>
  <si>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</si>
  <si>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</si>
  <si>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</si>
  <si>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</si>
  <si>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</si>
  <si>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</si>
  <si>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</si>
  <si>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Oktober</t>
  </si>
  <si>
    <t>November</t>
  </si>
  <si>
    <t>Dezember</t>
  </si>
  <si>
    <t>Heizöl</t>
  </si>
  <si>
    <t>Erneuerbare Energieträger</t>
  </si>
  <si>
    <t>Steinkohlen</t>
  </si>
  <si>
    <t>Erdgas, Erdölgas</t>
  </si>
  <si>
    <t>Veränderung ggü. 2016 insgesamt</t>
  </si>
  <si>
    <t>Veränderung ggü. 2017 insgesamt</t>
  </si>
  <si>
    <t>Veränderung ggü. 2018 insgesamt</t>
  </si>
  <si>
    <t>Veränderung ggü. 2019 insgesamt</t>
  </si>
  <si>
    <t>Veränderung ggü. 2020 insgesamt</t>
  </si>
  <si>
    <t>Veränderung ggü. 2021 insgesamt</t>
  </si>
  <si>
    <t>Veränderung ggü. 2023 insgesamt</t>
  </si>
  <si>
    <t>© Bayerisches Landesamt für Statistik, 2024</t>
  </si>
  <si>
    <t>Veränderung ggü. 2022 insgesamt</t>
  </si>
  <si>
    <t>Biogas/-methan</t>
  </si>
  <si>
    <t>Elektrizitätseinspeisung der Stromerzeugungsanlagen in Bayern nach Energieträgern</t>
  </si>
  <si>
    <t>Berechnungsstand: Juni 2024</t>
  </si>
  <si>
    <t>2024 insgesamt</t>
  </si>
  <si>
    <t>Monatserhebung über die Stromein- und ausspeisung bei Netzbetreibern</t>
  </si>
  <si>
    <t>Stromeinspeisung insgesamt</t>
  </si>
  <si>
    <t>Photovoltaik</t>
  </si>
  <si>
    <t>Windkraft (On-Shore)</t>
  </si>
  <si>
    <t>2023
insgesamt</t>
  </si>
  <si>
    <t>2022 
insgesamt</t>
  </si>
  <si>
    <t>2021 
insgesamt</t>
  </si>
  <si>
    <t>2020 
insgesamt</t>
  </si>
  <si>
    <t>2019 
insgesamt</t>
  </si>
  <si>
    <r>
      <t>2019</t>
    </r>
    <r>
      <rPr>
        <vertAlign val="superscript"/>
        <sz val="10"/>
        <rFont val="Arial"/>
        <family val="2"/>
      </rPr>
      <t>1)</t>
    </r>
  </si>
  <si>
    <r>
      <t>Lauf- und Speicherwasser</t>
    </r>
    <r>
      <rPr>
        <vertAlign val="superscript"/>
        <sz val="10"/>
        <rFont val="Arial"/>
        <family val="2"/>
      </rPr>
      <t>2)</t>
    </r>
  </si>
  <si>
    <r>
      <t>feste und flüssige 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</si>
  <si>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</si>
  <si>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</si>
  <si>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</si>
  <si>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t>Nettonennleistung insgesamt</t>
    </r>
    <r>
      <rPr>
        <b/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</si>
  <si>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endgültige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</si>
  <si>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t>2024</t>
    </r>
    <r>
      <rPr>
        <vertAlign val="superscript"/>
        <sz val="10"/>
        <rFont val="Arial"/>
        <family val="2"/>
      </rPr>
      <t>1)</t>
    </r>
  </si>
  <si>
    <r>
      <t>2023</t>
    </r>
    <r>
      <rPr>
        <vertAlign val="superscript"/>
        <sz val="10"/>
        <rFont val="Arial"/>
        <family val="2"/>
      </rPr>
      <t>1)</t>
    </r>
  </si>
  <si>
    <r>
      <t>2022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</si>
  <si>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</si>
  <si>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rFont val="Arial"/>
        <family val="2"/>
      </rPr>
      <t>1)</t>
    </r>
  </si>
  <si>
    <t>-</t>
  </si>
  <si>
    <t>.</t>
  </si>
  <si>
    <r>
      <t xml:space="preserve">   mit Aufteilung gemäß Länderarbeitskreis Energiebilanzen: Hausmüll, Siedlungsabfälle 50% biogen.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Klärgas, Deponiegas,  Wärmepumpen,</t>
    </r>
  </si>
  <si>
    <r>
      <t xml:space="preserve">   Geo- und Solarthermie.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</t>
    </r>
  </si>
  <si>
    <r>
      <t xml:space="preserve">   Industrie Abfall 100% nicht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 (nur Stromerzeugung aus Pumpbetrieb).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</si>
  <si>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Monate.</t>
    </r>
  </si>
  <si>
    <t>x</t>
  </si>
  <si>
    <t>Berechnungsstand: März 2025</t>
  </si>
  <si>
    <t>© Bayerisches Landesamt für Statistik, 2025</t>
  </si>
  <si>
    <r>
      <t>2025</t>
    </r>
    <r>
      <rPr>
        <vertAlign val="superscript"/>
        <sz val="10"/>
        <rFont val="Arial"/>
        <family val="2"/>
      </rPr>
      <t>1)</t>
    </r>
  </si>
  <si>
    <t>© Bayerisches Landesamt für Statistik, 2026</t>
  </si>
  <si>
    <t>Berechnungsstand: Februar 2026</t>
  </si>
  <si>
    <t>2025 insgesamt</t>
  </si>
  <si>
    <t>Veränderung ggü. 2024 insgesamt</t>
  </si>
  <si>
    <r>
      <t>2026</t>
    </r>
    <r>
      <rPr>
        <vertAlign val="superscript"/>
        <sz val="10"/>
        <rFont val="Arial"/>
        <family val="2"/>
      </rPr>
      <t>1)</t>
    </r>
  </si>
  <si>
    <t>2026 insgesamt</t>
  </si>
  <si>
    <t>Veränderung ggü. 2025 insgesamt</t>
  </si>
  <si>
    <t xml:space="preserve">. . . </t>
  </si>
  <si>
    <r>
      <t>Steinkohlen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</si>
  <si>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</si>
  <si>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feste und flüssige Biomasse</t>
    </r>
    <r>
      <rPr>
        <vertAlign val="superscript"/>
        <sz val="10"/>
        <rFont val="Arial"/>
        <family val="2"/>
      </rPr>
      <t>4)</t>
    </r>
  </si>
  <si>
    <r>
      <t>Sonstige erneuerbare Energieträger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</si>
  <si>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</si>
  <si>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</si>
  <si>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t>Nettonennleistung insgesamt</t>
    </r>
    <r>
      <rPr>
        <b/>
        <vertAlign val="superscript"/>
        <sz val="10"/>
        <rFont val="Arial"/>
        <family val="2"/>
      </rPr>
      <t>8)</t>
    </r>
  </si>
  <si>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 Industrie Abfall 100% nicht biogen.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</si>
  <si>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Andere Speicher, Pumpspeicher mit und ohne natürlichen Zufluss (nur Stromerzeugung aus Pumpbetrieb). - </t>
    </r>
    <r>
      <rPr>
        <vertAlign val="superscript"/>
        <sz val="9"/>
        <rFont val="Arial"/>
        <family val="2"/>
      </rPr>
      <t>8)</t>
    </r>
    <r>
      <rPr>
        <sz val="9"/>
        <rFont val="Arial"/>
        <family val="2"/>
      </rPr>
      <t xml:space="preserve"> Bei Anschluss an mehrere Netze sind Doppelerfassungen</t>
    </r>
  </si>
  <si>
    <t xml:space="preserve">   der Nettonennleistung möglich. Jahreswert ist Mittelwert der Monate. </t>
  </si>
  <si>
    <t xml:space="preserve">   der Nettonennleistung möglich. Jahreswert ist Mittelwert der Monate. - . . . - Angaben fallen später an.</t>
  </si>
  <si>
    <r>
      <t xml:space="preserve">   Abfall mit Aufteilung gemäß 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Klärgas, Deponiegas, Wärmepumpen, Geo- und Solarthermie.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</si>
  <si>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vorläufige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</si>
  <si>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endgültige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</si>
  <si>
    <t>Berechnungsstand: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</si>
</sst>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0.0"/>
    <numFmt numFmtId="169" formatCode="###\ ###\ ###\ ##0;0;\-"/>
    <numFmt numFmtId="170" formatCode=";;;@\ *."/>
    <numFmt numFmtId="171" formatCode="\ ####0.0\ \ ;\ * \–####0.0\ \ ;\ * \X\ \ ;\ * @\ \ "/>
    <numFmt numFmtId="172" formatCode="#\ ###\ ##0,\ \ ;\-\ #\ ###\ ##0,\ \ ;\–\ \ "/>
    <numFmt numFmtId="173" formatCode="&quot;.  &quot;"/>
    <numFmt numFmtId="174" formatCode="&quot;–    &quot;"/>
    <numFmt numFmtId="175" formatCode="#,##0,&quot; &quot;"/>
    <numFmt numFmtId="176" formatCode="\ #\ ###\ ###\ ##0\ \ ;\ \–###\ ###\ ##0\ \ ;\ * \–\ \ ;\ * @\ \ "/>
    <numFmt numFmtId="177" formatCode="#\ ###\ ###;\–\ #\ ###\ ###"/>
    <numFmt numFmtId="178" formatCode="\.\ \ ;\.\ \ ;\.\ \ ;\.\ \ "/>
    <numFmt numFmtId="179" formatCode="#\ ###\ ##0\ \ ;\-#\ ###\ ##0\ \ ;0\ \ ;@\ \ "/>
  </numFmts>
  <fonts count="5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6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7" fontId="29" fillId="0" borderId="4" applyBorder="0"/>
    <xf numFmtId="40" fontId="2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3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28" fillId="0" borderId="0">
      <alignment vertical="center"/>
    </xf>
    <xf numFmtId="171" fontId="29" fillId="0" borderId="0">
      <alignment horizontal="right"/>
    </xf>
    <xf numFmtId="0" fontId="19" fillId="21" borderId="0" applyNumberFormat="0" applyBorder="0" applyAlignment="0" applyProtection="0"/>
    <xf numFmtId="0" fontId="3" fillId="22" borderId="6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3" fontId="32" fillId="0" borderId="0">
      <alignment horizontal="right" vertical="center"/>
    </xf>
    <xf numFmtId="173" fontId="32" fillId="0" borderId="7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13">
      <alignment horizontal="right" vertical="center"/>
    </xf>
    <xf numFmtId="174" fontId="33" fillId="0" borderId="7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9">
      <alignment horizontal="right" vertical="center"/>
    </xf>
    <xf numFmtId="174" fontId="33" fillId="0" borderId="14">
      <alignment horizontal="right" vertical="center"/>
    </xf>
    <xf numFmtId="174" fontId="33" fillId="0" borderId="0">
      <alignment horizontal="right" vertical="center"/>
    </xf>
    <xf numFmtId="0" fontId="5" fillId="0" borderId="8">
      <alignment horizontal="right" vertical="center" wrapText="1"/>
    </xf>
    <xf numFmtId="0" fontId="3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5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6" fillId="0" borderId="0"/>
    <xf numFmtId="170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86">
    <xf numFmtId="0" fontId="0" fillId="0" borderId="0" xfId="0"/>
    <xf numFmtId="0" fontId="8" fillId="0" borderId="0" xfId="70" applyFont="1" applyBorder="1"/>
    <xf numFmtId="0" fontId="8" fillId="0" borderId="0" xfId="70" applyFont="1" applyBorder="1" applyAlignment="1">
      <alignment horizontal="left"/>
    </xf>
    <xf numFmtId="167" fontId="7" fillId="0" borderId="0" xfId="0" applyNumberFormat="1" applyFont="1" applyAlignment="1">
      <alignment horizontal="right"/>
    </xf>
    <xf numFmtId="0" fontId="8" fillId="0" borderId="0" xfId="70" applyFont="1" applyFill="1" applyBorder="1"/>
    <xf numFmtId="0" fontId="8" fillId="0" borderId="0" xfId="7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166" fontId="8" fillId="0" borderId="0" xfId="30" applyNumberFormat="1" applyFont="1" applyFill="1" applyBorder="1" applyAlignment="1">
      <alignment vertical="center"/>
    </xf>
    <xf numFmtId="0" fontId="8" fillId="0" borderId="0" xfId="0" applyFont="1" applyFill="1" applyBorder="1"/>
    <xf numFmtId="167" fontId="8" fillId="0" borderId="0" xfId="0" applyNumberFormat="1" applyFont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70" applyFont="1" applyAlignment="1">
      <alignment wrapText="1"/>
    </xf>
    <xf numFmtId="0" fontId="7" fillId="0" borderId="0" xfId="70" applyFont="1" applyAlignment="1"/>
    <xf numFmtId="166" fontId="8" fillId="0" borderId="0" xfId="3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66" fontId="8" fillId="0" borderId="9" xfId="30" applyNumberFormat="1" applyFont="1" applyFill="1" applyBorder="1" applyAlignment="1">
      <alignment vertical="center"/>
    </xf>
    <xf numFmtId="166" fontId="7" fillId="0" borderId="11" xfId="3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6" fontId="51" fillId="0" borderId="0" xfId="30" applyNumberFormat="1" applyFont="1" applyFill="1" applyBorder="1" applyAlignment="1">
      <alignment horizontal="right" vertical="center"/>
    </xf>
    <xf numFmtId="166" fontId="51" fillId="0" borderId="0" xfId="30" applyNumberFormat="1" applyFont="1" applyFill="1" applyBorder="1" applyAlignment="1">
      <alignment vertical="center"/>
    </xf>
    <xf numFmtId="0" fontId="43" fillId="0" borderId="0" xfId="62" applyFont="1" applyFill="1" applyBorder="1" applyAlignment="1">
      <alignment vertical="center"/>
    </xf>
    <xf numFmtId="0" fontId="43" fillId="0" borderId="0" xfId="70" applyFont="1" applyFill="1" applyBorder="1"/>
    <xf numFmtId="0" fontId="7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8" fillId="0" borderId="0" xfId="70" applyNumberFormat="1" applyFont="1" applyBorder="1"/>
    <xf numFmtId="166" fontId="8" fillId="0" borderId="0" xfId="70" applyNumberFormat="1" applyFont="1" applyFill="1" applyAlignment="1">
      <alignment horizontal="right"/>
    </xf>
    <xf numFmtId="166" fontId="45" fillId="0" borderId="0" xfId="30" applyNumberFormat="1" applyFont="1" applyFill="1" applyBorder="1" applyAlignment="1">
      <alignment horizontal="right" vertical="center"/>
    </xf>
    <xf numFmtId="168" fontId="46" fillId="0" borderId="0" xfId="45" applyNumberFormat="1" applyFont="1" applyFill="1" applyBorder="1" applyAlignment="1"/>
    <xf numFmtId="168" fontId="47" fillId="0" borderId="0" xfId="45" applyNumberFormat="1" applyFont="1" applyFill="1" applyBorder="1" applyAlignment="1"/>
    <xf numFmtId="179" fontId="8" fillId="0" borderId="0" xfId="62" applyNumberFormat="1" applyFont="1" applyFill="1" applyBorder="1" applyAlignment="1">
      <alignment horizontal="right"/>
    </xf>
    <xf numFmtId="178" fontId="47" fillId="0" borderId="0" xfId="0" applyNumberFormat="1" applyFont="1" applyFill="1" applyBorder="1" applyAlignment="1">
      <alignment horizontal="right" vertical="center"/>
    </xf>
    <xf numFmtId="171" fontId="48" fillId="0" borderId="0" xfId="30" applyNumberFormat="1" applyFont="1" applyFill="1" applyBorder="1" applyAlignment="1">
      <alignment horizontal="right" vertical="center"/>
    </xf>
    <xf numFmtId="171" fontId="49" fillId="0" borderId="0" xfId="30" applyNumberFormat="1" applyFont="1" applyFill="1" applyBorder="1" applyAlignment="1">
      <alignment horizontal="right" vertical="center"/>
    </xf>
    <xf numFmtId="166" fontId="1" fillId="0" borderId="0" xfId="30" applyNumberFormat="1" applyFont="1" applyFill="1" applyBorder="1" applyAlignment="1">
      <alignment vertical="center"/>
    </xf>
    <xf numFmtId="166" fontId="1" fillId="0" borderId="0" xfId="3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70" applyFont="1" applyBorder="1"/>
    <xf numFmtId="0" fontId="8" fillId="0" borderId="0" xfId="70" applyFont="1" applyBorder="1" applyAlignment="1">
      <alignment horizontal="left"/>
    </xf>
    <xf numFmtId="179" fontId="7" fillId="0" borderId="0" xfId="62" applyNumberFormat="1" applyFont="1" applyAlignment="1">
      <alignment horizontal="right"/>
    </xf>
    <xf numFmtId="179" fontId="1" fillId="0" borderId="0" xfId="62" applyNumberFormat="1" applyFont="1" applyAlignment="1">
      <alignment horizontal="right"/>
    </xf>
    <xf numFmtId="0" fontId="7" fillId="0" borderId="0" xfId="0" applyFont="1"/>
    <xf numFmtId="0" fontId="1" fillId="0" borderId="10" xfId="0" applyFont="1" applyBorder="1"/>
    <xf numFmtId="0" fontId="1" fillId="0" borderId="0" xfId="0" applyFont="1"/>
    <xf numFmtId="0" fontId="1" fillId="0" borderId="8" xfId="0" applyFont="1" applyBorder="1"/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43" fillId="0" borderId="0" xfId="62" applyFont="1" applyAlignment="1">
      <alignment vertical="center"/>
    </xf>
    <xf numFmtId="0" fontId="43" fillId="0" borderId="0" xfId="70" applyFont="1"/>
    <xf numFmtId="0" fontId="1" fillId="0" borderId="0" xfId="70" applyFont="1" applyBorder="1" applyAlignment="1">
      <alignment horizontal="left"/>
    </xf>
    <xf numFmtId="0" fontId="8" fillId="0" borderId="0" xfId="70" applyFont="1" applyBorder="1" applyAlignment="1">
      <alignment horizontal="left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" fontId="8" fillId="0" borderId="15" xfId="0" applyNumberFormat="1" applyFont="1" applyFill="1" applyBorder="1" applyAlignment="1">
      <alignment horizontal="center" vertical="center" wrapText="1"/>
    </xf>
    <xf numFmtId="17" fontId="8" fillId="0" borderId="24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7" fontId="8" fillId="0" borderId="16" xfId="0" applyNumberFormat="1" applyFont="1" applyFill="1" applyBorder="1" applyAlignment="1">
      <alignment horizontal="center" vertical="center" wrapText="1"/>
    </xf>
    <xf numFmtId="17" fontId="8" fillId="0" borderId="13" xfId="0" applyNumberFormat="1" applyFont="1" applyFill="1" applyBorder="1" applyAlignment="1">
      <alignment horizontal="center" vertical="center" wrapText="1"/>
    </xf>
    <xf numFmtId="17" fontId="8" fillId="0" borderId="2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2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1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" xfId="45" builtinId="5"/>
    <cellStyle name="Prozent 2" xfId="46" xr:uid="{00000000-0005-0000-0000-00002D000000}"/>
    <cellStyle name="Punkt" xfId="47" xr:uid="{00000000-0005-0000-0000-00002E000000}"/>
    <cellStyle name="Punkt, o + u Ränder" xfId="48" xr:uid="{00000000-0005-0000-0000-00002F000000}"/>
    <cellStyle name="Punkt, o+u Ränder" xfId="49" xr:uid="{00000000-0005-0000-0000-000030000000}"/>
    <cellStyle name="Punkt, rechts Rand" xfId="50" xr:uid="{00000000-0005-0000-0000-000031000000}"/>
    <cellStyle name="Punkt,,oben+unten Ränder" xfId="51" xr:uid="{00000000-0005-0000-0000-000032000000}"/>
    <cellStyle name="Punkt,rechts Rand" xfId="52" xr:uid="{00000000-0005-0000-0000-000033000000}"/>
    <cellStyle name="Punkt; unten Rand" xfId="53" xr:uid="{00000000-0005-0000-0000-000034000000}"/>
    <cellStyle name="Raster" xfId="54" xr:uid="{00000000-0005-0000-0000-000035000000}"/>
    <cellStyle name="Raster Linie ob + rechts" xfId="55" xr:uid="{00000000-0005-0000-0000-000036000000}"/>
    <cellStyle name="Raster Linie oben" xfId="56" xr:uid="{00000000-0005-0000-0000-000037000000}"/>
    <cellStyle name="Raster Linie oben u. unten" xfId="57" xr:uid="{00000000-0005-0000-0000-000038000000}"/>
    <cellStyle name="Raster Linie oben u. unten+re" xfId="58" xr:uid="{00000000-0005-0000-0000-000039000000}"/>
    <cellStyle name="Raster Linie rechts" xfId="59" xr:uid="{00000000-0005-0000-0000-00003A000000}"/>
    <cellStyle name="Raster Linie unten" xfId="60" xr:uid="{00000000-0005-0000-0000-00003B000000}"/>
    <cellStyle name="Schlecht 2" xfId="61" xr:uid="{00000000-0005-0000-0000-00003C000000}"/>
    <cellStyle name="Standard" xfId="0" builtinId="0"/>
    <cellStyle name="Standard 2" xfId="62" xr:uid="{00000000-0005-0000-0000-00003E000000}"/>
    <cellStyle name="Standard 2 2" xfId="63" xr:uid="{00000000-0005-0000-0000-00003F000000}"/>
    <cellStyle name="Standard 2 2 2" xfId="64" xr:uid="{00000000-0005-0000-0000-000040000000}"/>
    <cellStyle name="Standard 3" xfId="65" xr:uid="{00000000-0005-0000-0000-000041000000}"/>
    <cellStyle name="Standard 3 2" xfId="66" xr:uid="{00000000-0005-0000-0000-000042000000}"/>
    <cellStyle name="Standard 4" xfId="67" xr:uid="{00000000-0005-0000-0000-000043000000}"/>
    <cellStyle name="Standard 4 2" xfId="68" xr:uid="{00000000-0005-0000-0000-000044000000}"/>
    <cellStyle name="Standard 5" xfId="69" xr:uid="{00000000-0005-0000-0000-000045000000}"/>
    <cellStyle name="Standard_7 Statistischer Bericht 1998" xfId="70" xr:uid="{00000000-0005-0000-0000-000046000000}"/>
    <cellStyle name="Strich" xfId="71" xr:uid="{00000000-0005-0000-0000-000047000000}"/>
    <cellStyle name="Strich 2" xfId="72" xr:uid="{00000000-0005-0000-0000-000048000000}"/>
    <cellStyle name="Strich mit Ränder" xfId="73" xr:uid="{00000000-0005-0000-0000-000049000000}"/>
    <cellStyle name="Strich mit Ränder o+u" xfId="74" xr:uid="{00000000-0005-0000-0000-00004A000000}"/>
    <cellStyle name="Strich mit Ränder o+u+r" xfId="75" xr:uid="{00000000-0005-0000-0000-00004B000000}"/>
    <cellStyle name="Strich, ohne Rahmen" xfId="76" xr:uid="{00000000-0005-0000-0000-00004C000000}"/>
    <cellStyle name="Strich, rechts Rand" xfId="77" xr:uid="{00000000-0005-0000-0000-00004D000000}"/>
    <cellStyle name="Strich, rechts+u+o Rand" xfId="78" xr:uid="{00000000-0005-0000-0000-00004E000000}"/>
    <cellStyle name="Strich,o+u Rand" xfId="79" xr:uid="{00000000-0005-0000-0000-00004F000000}"/>
    <cellStyle name="Strich,o+u+ rechts Rand" xfId="80" xr:uid="{00000000-0005-0000-0000-000050000000}"/>
    <cellStyle name="Strich,Rahmen links" xfId="81" xr:uid="{00000000-0005-0000-0000-000051000000}"/>
    <cellStyle name="Strich,u+o Ränder" xfId="82" xr:uid="{00000000-0005-0000-0000-000052000000}"/>
    <cellStyle name="Strich; ohne Ränder" xfId="83" xr:uid="{00000000-0005-0000-0000-000053000000}"/>
    <cellStyle name="Strich; Rand rechts" xfId="84" xr:uid="{00000000-0005-0000-0000-000054000000}"/>
    <cellStyle name="Strich; unten Rand" xfId="85" xr:uid="{00000000-0005-0000-0000-000055000000}"/>
    <cellStyle name="Strich;rechts + unten Rand" xfId="86" xr:uid="{00000000-0005-0000-0000-000056000000}"/>
    <cellStyle name="Strich_bilanzjo" xfId="87" xr:uid="{00000000-0005-0000-0000-000057000000}"/>
    <cellStyle name="Tabarial" xfId="88" xr:uid="{00000000-0005-0000-0000-000058000000}"/>
    <cellStyle name="Tabarial 2" xfId="89" xr:uid="{00000000-0005-0000-0000-000059000000}"/>
    <cellStyle name="Tabelle" xfId="90" xr:uid="{00000000-0005-0000-0000-00005A000000}"/>
    <cellStyle name="TabFuss linksbündig" xfId="91" xr:uid="{00000000-0005-0000-0000-00005B000000}"/>
    <cellStyle name="TabFuss linksbündig o.Ränder" xfId="92" xr:uid="{00000000-0005-0000-0000-00005C000000}"/>
    <cellStyle name="TabFuss rechts" xfId="93" xr:uid="{00000000-0005-0000-0000-00005D000000}"/>
    <cellStyle name="TabFuss rot." xfId="94" xr:uid="{00000000-0005-0000-0000-00005E000000}"/>
    <cellStyle name="TabFuss rot. fett" xfId="95" xr:uid="{00000000-0005-0000-0000-00005F000000}"/>
    <cellStyle name="TabKopf" xfId="96" xr:uid="{00000000-0005-0000-0000-000060000000}"/>
    <cellStyle name="TabKopf rot." xfId="97" xr:uid="{00000000-0005-0000-0000-000061000000}"/>
    <cellStyle name="TabKopf_li" xfId="98" xr:uid="{00000000-0005-0000-0000-000062000000}"/>
    <cellStyle name="Tausender" xfId="99" xr:uid="{00000000-0005-0000-0000-000063000000}"/>
    <cellStyle name="Text mit Füllzeichen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Ü-Tabellen[1.,2.]" xfId="106" xr:uid="{00000000-0005-0000-0000-00006A000000}"/>
    <cellStyle name="Verknüpfte Zelle 2" xfId="107" xr:uid="{00000000-0005-0000-0000-00006B000000}"/>
    <cellStyle name="Währung 2" xfId="108" xr:uid="{00000000-0005-0000-0000-00006C000000}"/>
    <cellStyle name="Warnender Text 2" xfId="109" xr:uid="{00000000-0005-0000-0000-00006D000000}"/>
    <cellStyle name="ZeilenNr.hinten" xfId="110" xr:uid="{00000000-0005-0000-0000-00006E000000}"/>
    <cellStyle name="ZeilenNr.vorne" xfId="111" xr:uid="{00000000-0005-0000-0000-00006F000000}"/>
    <cellStyle name="Zelle überprüfen 2" xfId="112" xr:uid="{00000000-0005-0000-0000-000070000000}"/>
  </cellStyles>
  <dxfs count="11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bteilung3\sg36\3603\Energie\AgFilser\EnStat\BJ%202026\066\Tabellen\vorl&#228;ufig\066N\01-Januar\43312_066N_l09_tab23_202601.xlsx" TargetMode="External"/><Relationship Id="rId1" Type="http://schemas.openxmlformats.org/officeDocument/2006/relationships/externalLinkPath" Target="/Abteilung3/sg36/3603/Energie/AgFilser/EnStat/BJ%202026/066/Tabellen/vorl&#228;ufig/066N/01-Januar/43312_066N_l09_tab23_20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ML066N_23_2026_01"/>
    </sheetNames>
    <sheetDataSet>
      <sheetData sheetId="0">
        <row r="17">
          <cell r="G17">
            <v>472</v>
          </cell>
        </row>
        <row r="43">
          <cell r="I43">
            <v>9099</v>
          </cell>
        </row>
        <row r="67">
          <cell r="I67">
            <v>7046.29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25A1-F177-45C5-A04F-53A278040D0B}">
  <dimension ref="A1:K104"/>
  <sheetViews>
    <sheetView tabSelected="1" workbookViewId="0">
      <selection activeCell="D28" sqref="D28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44"/>
      <c r="G2" s="10"/>
    </row>
    <row r="3" spans="1:11">
      <c r="A3" s="43" t="s">
        <v>88</v>
      </c>
      <c r="B3" s="1"/>
      <c r="C3" s="1"/>
      <c r="D3" s="1"/>
      <c r="E3" s="1"/>
      <c r="F3" s="44"/>
      <c r="G3" s="3"/>
    </row>
    <row r="4" spans="1:11" ht="14.25">
      <c r="A4" s="55" t="s">
        <v>70</v>
      </c>
      <c r="B4" s="56"/>
      <c r="C4" s="1"/>
      <c r="D4" s="1"/>
      <c r="E4" s="1"/>
      <c r="F4" s="44"/>
      <c r="G4" s="3"/>
    </row>
    <row r="5" spans="1:11">
      <c r="A5" s="44"/>
      <c r="B5" s="44"/>
      <c r="C5" s="1"/>
      <c r="D5" s="31"/>
      <c r="E5" s="1"/>
      <c r="F5" s="44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47" t="s">
        <v>35</v>
      </c>
      <c r="B11" s="47"/>
      <c r="C11" s="48"/>
      <c r="D11" s="19">
        <v>3927696.19</v>
      </c>
      <c r="E11" s="19">
        <v>4080530.7600000002</v>
      </c>
      <c r="F11" s="19">
        <v>4684745.3099999996</v>
      </c>
      <c r="G11" s="19">
        <v>4939927.74</v>
      </c>
      <c r="H11" s="45" t="s">
        <v>73</v>
      </c>
      <c r="I11" s="45" t="s">
        <v>73</v>
      </c>
      <c r="J11" s="45" t="s">
        <v>73</v>
      </c>
      <c r="K11" s="45" t="s">
        <v>73</v>
      </c>
    </row>
    <row r="12" spans="1:11" ht="13.5" customHeight="1">
      <c r="A12" s="49" t="s">
        <v>13</v>
      </c>
      <c r="B12" s="49" t="s">
        <v>74</v>
      </c>
      <c r="C12" s="50"/>
      <c r="D12" s="37" t="s">
        <v>57</v>
      </c>
      <c r="E12" s="37" t="s">
        <v>57</v>
      </c>
      <c r="F12" s="37" t="s">
        <v>57</v>
      </c>
      <c r="G12" s="37" t="s">
        <v>57</v>
      </c>
      <c r="H12" s="46" t="s">
        <v>73</v>
      </c>
      <c r="I12" s="46" t="s">
        <v>73</v>
      </c>
      <c r="J12" s="46" t="s">
        <v>73</v>
      </c>
      <c r="K12" s="46" t="s">
        <v>73</v>
      </c>
    </row>
    <row r="13" spans="1:11" ht="13.5" customHeight="1">
      <c r="A13" s="49"/>
      <c r="B13" s="49" t="s">
        <v>17</v>
      </c>
      <c r="C13" s="50"/>
      <c r="D13" s="37" t="s">
        <v>57</v>
      </c>
      <c r="E13" s="37" t="s">
        <v>57</v>
      </c>
      <c r="F13" s="37" t="s">
        <v>57</v>
      </c>
      <c r="G13" s="37" t="s">
        <v>57</v>
      </c>
      <c r="H13" s="46" t="s">
        <v>73</v>
      </c>
      <c r="I13" s="46" t="s">
        <v>73</v>
      </c>
      <c r="J13" s="46" t="s">
        <v>73</v>
      </c>
      <c r="K13" s="46" t="s">
        <v>73</v>
      </c>
    </row>
    <row r="14" spans="1:11" ht="13.5" customHeight="1">
      <c r="A14" s="49"/>
      <c r="B14" s="49" t="s">
        <v>20</v>
      </c>
      <c r="C14" s="50"/>
      <c r="D14" s="40">
        <v>1436320.47</v>
      </c>
      <c r="E14" s="40">
        <v>1369039.7</v>
      </c>
      <c r="F14" s="40">
        <v>818179.95</v>
      </c>
      <c r="G14" s="40">
        <v>770864.86</v>
      </c>
      <c r="H14" s="46" t="s">
        <v>73</v>
      </c>
      <c r="I14" s="46" t="s">
        <v>73</v>
      </c>
      <c r="J14" s="46" t="s">
        <v>73</v>
      </c>
      <c r="K14" s="46" t="s">
        <v>73</v>
      </c>
    </row>
    <row r="15" spans="1:11" ht="13.5" customHeight="1">
      <c r="A15" s="49"/>
      <c r="B15" s="49" t="s">
        <v>18</v>
      </c>
      <c r="C15" s="50"/>
      <c r="D15" s="40">
        <v>2429574.15</v>
      </c>
      <c r="E15" s="40">
        <v>2645467.91</v>
      </c>
      <c r="F15" s="40">
        <v>3782266.55</v>
      </c>
      <c r="G15" s="40">
        <v>4087258.49</v>
      </c>
      <c r="H15" s="46" t="s">
        <v>73</v>
      </c>
      <c r="I15" s="46" t="s">
        <v>73</v>
      </c>
      <c r="J15" s="46" t="s">
        <v>73</v>
      </c>
      <c r="K15" s="46" t="s">
        <v>73</v>
      </c>
    </row>
    <row r="16" spans="1:11" ht="13.5" customHeight="1">
      <c r="A16" s="49"/>
      <c r="B16" s="51" t="s">
        <v>13</v>
      </c>
      <c r="C16" s="52" t="s">
        <v>75</v>
      </c>
      <c r="D16" s="22">
        <v>699520.16</v>
      </c>
      <c r="E16" s="22">
        <v>778763.69</v>
      </c>
      <c r="F16" s="22">
        <v>851516.76</v>
      </c>
      <c r="G16" s="22">
        <v>828683.48</v>
      </c>
      <c r="H16" s="46" t="s">
        <v>73</v>
      </c>
      <c r="I16" s="46" t="s">
        <v>73</v>
      </c>
      <c r="J16" s="46" t="s">
        <v>73</v>
      </c>
      <c r="K16" s="46" t="s">
        <v>73</v>
      </c>
    </row>
    <row r="17" spans="1:11" ht="13.5" customHeight="1">
      <c r="A17" s="49"/>
      <c r="B17" s="49"/>
      <c r="C17" s="50" t="s">
        <v>37</v>
      </c>
      <c r="D17" s="40">
        <v>422591.6</v>
      </c>
      <c r="E17" s="40">
        <v>482412.7</v>
      </c>
      <c r="F17" s="40">
        <v>346633.37</v>
      </c>
      <c r="G17" s="40">
        <v>288913.48</v>
      </c>
      <c r="H17" s="46" t="s">
        <v>73</v>
      </c>
      <c r="I17" s="46" t="s">
        <v>73</v>
      </c>
      <c r="J17" s="46" t="s">
        <v>73</v>
      </c>
      <c r="K17" s="46" t="s">
        <v>73</v>
      </c>
    </row>
    <row r="18" spans="1:11" ht="13.5" customHeight="1">
      <c r="A18" s="49"/>
      <c r="B18" s="49"/>
      <c r="C18" s="50" t="s">
        <v>36</v>
      </c>
      <c r="D18" s="40">
        <v>551955.30000000005</v>
      </c>
      <c r="E18" s="40">
        <v>723057.15</v>
      </c>
      <c r="F18" s="40">
        <v>1867653</v>
      </c>
      <c r="G18" s="40">
        <v>2316764.9900000002</v>
      </c>
      <c r="H18" s="46" t="s">
        <v>73</v>
      </c>
      <c r="I18" s="46" t="s">
        <v>73</v>
      </c>
      <c r="J18" s="46" t="s">
        <v>73</v>
      </c>
      <c r="K18" s="46" t="s">
        <v>73</v>
      </c>
    </row>
    <row r="19" spans="1:11" ht="13.5" customHeight="1">
      <c r="A19" s="49"/>
      <c r="B19" s="49"/>
      <c r="C19" s="50" t="s">
        <v>76</v>
      </c>
      <c r="D19" s="40">
        <v>135002.37</v>
      </c>
      <c r="E19" s="40">
        <v>118708.67000000001</v>
      </c>
      <c r="F19" s="40">
        <v>135728.33000000002</v>
      </c>
      <c r="G19" s="40">
        <v>122912.58</v>
      </c>
      <c r="H19" s="46" t="s">
        <v>73</v>
      </c>
      <c r="I19" s="46" t="s">
        <v>73</v>
      </c>
      <c r="J19" s="46" t="s">
        <v>73</v>
      </c>
      <c r="K19" s="46" t="s">
        <v>73</v>
      </c>
    </row>
    <row r="20" spans="1:11" ht="13.5" customHeight="1">
      <c r="A20" s="49"/>
      <c r="B20" s="49"/>
      <c r="C20" s="50" t="s">
        <v>30</v>
      </c>
      <c r="D20" s="40">
        <v>597484.85</v>
      </c>
      <c r="E20" s="40">
        <v>523976.77</v>
      </c>
      <c r="F20" s="40">
        <v>559955.67999999993</v>
      </c>
      <c r="G20" s="40">
        <v>511317.3</v>
      </c>
      <c r="H20" s="46" t="s">
        <v>73</v>
      </c>
      <c r="I20" s="46" t="s">
        <v>73</v>
      </c>
      <c r="J20" s="46" t="s">
        <v>73</v>
      </c>
      <c r="K20" s="46" t="s">
        <v>73</v>
      </c>
    </row>
    <row r="21" spans="1:11" ht="13.5" customHeight="1">
      <c r="A21" s="49"/>
      <c r="B21" s="49"/>
      <c r="C21" s="50" t="s">
        <v>77</v>
      </c>
      <c r="D21" s="21">
        <v>23019.87</v>
      </c>
      <c r="E21" s="21">
        <v>18548.93</v>
      </c>
      <c r="F21" s="21">
        <v>20779.41</v>
      </c>
      <c r="G21" s="21">
        <v>18666.66</v>
      </c>
      <c r="H21" s="46" t="s">
        <v>73</v>
      </c>
      <c r="I21" s="46" t="s">
        <v>73</v>
      </c>
      <c r="J21" s="46" t="s">
        <v>73</v>
      </c>
      <c r="K21" s="46" t="s">
        <v>73</v>
      </c>
    </row>
    <row r="22" spans="1:11" ht="13.5" customHeight="1">
      <c r="A22" s="49"/>
      <c r="B22" s="49" t="s">
        <v>78</v>
      </c>
      <c r="C22" s="50"/>
      <c r="D22" s="40">
        <v>50490.05</v>
      </c>
      <c r="E22" s="40">
        <v>44359.090000000004</v>
      </c>
      <c r="F22" s="40">
        <v>42455.409999999996</v>
      </c>
      <c r="G22" s="40">
        <v>35425.51</v>
      </c>
      <c r="H22" s="46" t="s">
        <v>73</v>
      </c>
      <c r="I22" s="46" t="s">
        <v>73</v>
      </c>
      <c r="J22" s="46" t="s">
        <v>73</v>
      </c>
      <c r="K22" s="46" t="s">
        <v>73</v>
      </c>
    </row>
    <row r="23" spans="1:11" ht="13.5" customHeight="1">
      <c r="A23" s="49"/>
      <c r="B23" s="49" t="s">
        <v>79</v>
      </c>
      <c r="C23" s="50"/>
      <c r="D23" s="40">
        <f>SUM([1]XML066N_23_2026_01!$I$43,
[1]XML066N_23_2026_01!$I$67)</f>
        <v>16145.29</v>
      </c>
      <c r="E23" s="40">
        <v>16206.17</v>
      </c>
      <c r="F23" s="40">
        <v>23960.61</v>
      </c>
      <c r="G23" s="40">
        <v>26257.93</v>
      </c>
      <c r="H23" s="46" t="s">
        <v>73</v>
      </c>
      <c r="I23" s="46" t="s">
        <v>73</v>
      </c>
      <c r="J23" s="46" t="s">
        <v>73</v>
      </c>
      <c r="K23" s="46" t="s">
        <v>73</v>
      </c>
    </row>
    <row r="24" spans="1:11" ht="6" customHeight="1">
      <c r="D24" s="40"/>
      <c r="E24" s="40"/>
      <c r="F24" s="40"/>
      <c r="G24" s="40"/>
      <c r="H24" s="34"/>
      <c r="I24" s="40"/>
      <c r="J24" s="40"/>
      <c r="K24" s="34"/>
    </row>
    <row r="25" spans="1:11" ht="13.5" customHeight="1">
      <c r="A25" s="47" t="s">
        <v>80</v>
      </c>
      <c r="B25" s="47"/>
      <c r="C25" s="50"/>
      <c r="D25" s="7">
        <v>44993.759000000005</v>
      </c>
      <c r="E25" s="7">
        <v>44881.711000000003</v>
      </c>
      <c r="F25" s="7">
        <v>45216.218000000001</v>
      </c>
      <c r="G25" s="7">
        <v>44556.169000000002</v>
      </c>
      <c r="H25" s="45" t="s">
        <v>73</v>
      </c>
      <c r="I25" s="45" t="s">
        <v>73</v>
      </c>
      <c r="J25" s="45" t="s">
        <v>73</v>
      </c>
      <c r="K25" s="45" t="s">
        <v>73</v>
      </c>
    </row>
    <row r="26" spans="1:11" ht="13.5" customHeight="1">
      <c r="A26" s="49" t="s">
        <v>13</v>
      </c>
      <c r="B26" s="49" t="s">
        <v>74</v>
      </c>
      <c r="C26" s="50"/>
      <c r="D26" s="37" t="s">
        <v>57</v>
      </c>
      <c r="E26" s="37" t="s">
        <v>57</v>
      </c>
      <c r="F26" s="37" t="s">
        <v>57</v>
      </c>
      <c r="G26" s="37" t="s">
        <v>57</v>
      </c>
      <c r="H26" s="46" t="s">
        <v>73</v>
      </c>
      <c r="I26" s="46" t="s">
        <v>73</v>
      </c>
      <c r="J26" s="46" t="s">
        <v>73</v>
      </c>
      <c r="K26" s="46" t="s">
        <v>73</v>
      </c>
    </row>
    <row r="27" spans="1:11" ht="13.5" customHeight="1">
      <c r="A27" s="49"/>
      <c r="B27" s="49" t="s">
        <v>17</v>
      </c>
      <c r="C27" s="50"/>
      <c r="D27" s="37" t="s">
        <v>57</v>
      </c>
      <c r="E27" s="37" t="s">
        <v>57</v>
      </c>
      <c r="F27" s="37" t="s">
        <v>57</v>
      </c>
      <c r="G27" s="37" t="s">
        <v>57</v>
      </c>
      <c r="H27" s="46" t="s">
        <v>73</v>
      </c>
      <c r="I27" s="46" t="s">
        <v>73</v>
      </c>
      <c r="J27" s="46" t="s">
        <v>73</v>
      </c>
      <c r="K27" s="46" t="s">
        <v>73</v>
      </c>
    </row>
    <row r="28" spans="1:11" ht="13.5" customHeight="1">
      <c r="A28" s="49"/>
      <c r="B28" s="49" t="s">
        <v>20</v>
      </c>
      <c r="C28" s="50"/>
      <c r="D28" s="40">
        <v>5732.65</v>
      </c>
      <c r="E28" s="40">
        <v>5731.8639999999996</v>
      </c>
      <c r="F28" s="40">
        <v>5741.67</v>
      </c>
      <c r="G28" s="40">
        <v>5697.1670000000004</v>
      </c>
      <c r="H28" s="46" t="s">
        <v>73</v>
      </c>
      <c r="I28" s="46" t="s">
        <v>73</v>
      </c>
      <c r="J28" s="46" t="s">
        <v>73</v>
      </c>
      <c r="K28" s="46" t="s">
        <v>73</v>
      </c>
    </row>
    <row r="29" spans="1:11" ht="13.5" customHeight="1">
      <c r="A29" s="49"/>
      <c r="B29" s="49" t="s">
        <v>18</v>
      </c>
      <c r="C29" s="50"/>
      <c r="D29" s="40">
        <v>37541.866000000002</v>
      </c>
      <c r="E29" s="40">
        <v>37435.906000000003</v>
      </c>
      <c r="F29" s="40">
        <v>37745.610999999997</v>
      </c>
      <c r="G29" s="40">
        <v>37184.296000000002</v>
      </c>
      <c r="H29" s="46" t="s">
        <v>73</v>
      </c>
      <c r="I29" s="46" t="s">
        <v>73</v>
      </c>
      <c r="J29" s="46" t="s">
        <v>73</v>
      </c>
      <c r="K29" s="46" t="s">
        <v>73</v>
      </c>
    </row>
    <row r="30" spans="1:11" ht="13.5" customHeight="1">
      <c r="A30" s="49"/>
      <c r="B30" s="51" t="s">
        <v>13</v>
      </c>
      <c r="C30" s="52" t="s">
        <v>75</v>
      </c>
      <c r="D30" s="22">
        <v>2655.2200000000003</v>
      </c>
      <c r="E30" s="22">
        <v>2654.6579999999999</v>
      </c>
      <c r="F30" s="22">
        <v>2652.6510000000003</v>
      </c>
      <c r="G30" s="22">
        <v>2601.4690000000001</v>
      </c>
      <c r="H30" s="46" t="s">
        <v>73</v>
      </c>
      <c r="I30" s="46" t="s">
        <v>73</v>
      </c>
      <c r="J30" s="46" t="s">
        <v>73</v>
      </c>
      <c r="K30" s="46" t="s">
        <v>73</v>
      </c>
    </row>
    <row r="31" spans="1:11" ht="13.5" customHeight="1">
      <c r="A31" s="49"/>
      <c r="B31" s="49"/>
      <c r="C31" s="50" t="s">
        <v>37</v>
      </c>
      <c r="D31" s="40">
        <v>2716.799</v>
      </c>
      <c r="E31" s="40">
        <v>2693.3890000000001</v>
      </c>
      <c r="F31" s="40">
        <v>2683.3609999999999</v>
      </c>
      <c r="G31" s="40">
        <v>2657.3110000000001</v>
      </c>
      <c r="H31" s="46" t="s">
        <v>73</v>
      </c>
      <c r="I31" s="46" t="s">
        <v>73</v>
      </c>
      <c r="J31" s="46" t="s">
        <v>73</v>
      </c>
      <c r="K31" s="46" t="s">
        <v>73</v>
      </c>
    </row>
    <row r="32" spans="1:11" ht="13.5" customHeight="1">
      <c r="A32" s="49"/>
      <c r="B32" s="49"/>
      <c r="C32" s="50" t="s">
        <v>36</v>
      </c>
      <c r="D32" s="40">
        <v>30142.335999999999</v>
      </c>
      <c r="E32" s="40">
        <v>30108.121999999999</v>
      </c>
      <c r="F32" s="40">
        <v>30462.802</v>
      </c>
      <c r="G32" s="40">
        <v>30085.641</v>
      </c>
      <c r="H32" s="46" t="s">
        <v>73</v>
      </c>
      <c r="I32" s="46" t="s">
        <v>73</v>
      </c>
      <c r="J32" s="46" t="s">
        <v>73</v>
      </c>
      <c r="K32" s="46" t="s">
        <v>73</v>
      </c>
    </row>
    <row r="33" spans="1:11" ht="13.5" customHeight="1">
      <c r="A33" s="49"/>
      <c r="B33" s="49"/>
      <c r="C33" s="50" t="s">
        <v>76</v>
      </c>
      <c r="D33" s="40">
        <v>411.91700000000003</v>
      </c>
      <c r="E33" s="40">
        <v>398.29</v>
      </c>
      <c r="F33" s="40">
        <v>402.88900000000001</v>
      </c>
      <c r="G33" s="40">
        <v>376.54399999999998</v>
      </c>
      <c r="H33" s="46" t="s">
        <v>73</v>
      </c>
      <c r="I33" s="46" t="s">
        <v>73</v>
      </c>
      <c r="J33" s="46" t="s">
        <v>73</v>
      </c>
      <c r="K33" s="46" t="s">
        <v>73</v>
      </c>
    </row>
    <row r="34" spans="1:11" ht="13.5" customHeight="1">
      <c r="A34" s="49"/>
      <c r="B34" s="49"/>
      <c r="C34" s="50" t="s">
        <v>30</v>
      </c>
      <c r="D34" s="40">
        <v>1516.8410000000001</v>
      </c>
      <c r="E34" s="40">
        <v>1482.6959999999999</v>
      </c>
      <c r="F34" s="40">
        <v>1445.828</v>
      </c>
      <c r="G34" s="40">
        <v>1365.4219999999998</v>
      </c>
      <c r="H34" s="46" t="s">
        <v>73</v>
      </c>
      <c r="I34" s="46" t="s">
        <v>73</v>
      </c>
      <c r="J34" s="46" t="s">
        <v>73</v>
      </c>
      <c r="K34" s="46" t="s">
        <v>73</v>
      </c>
    </row>
    <row r="35" spans="1:11" ht="13.5" customHeight="1">
      <c r="A35" s="49"/>
      <c r="B35" s="49"/>
      <c r="C35" s="50" t="s">
        <v>77</v>
      </c>
      <c r="D35" s="21">
        <v>98.753</v>
      </c>
      <c r="E35" s="21">
        <v>98.751000000000005</v>
      </c>
      <c r="F35" s="21">
        <v>98.08</v>
      </c>
      <c r="G35" s="21">
        <v>97.908999999999992</v>
      </c>
      <c r="H35" s="46" t="s">
        <v>73</v>
      </c>
      <c r="I35" s="46" t="s">
        <v>73</v>
      </c>
      <c r="J35" s="46" t="s">
        <v>73</v>
      </c>
      <c r="K35" s="46" t="s">
        <v>73</v>
      </c>
    </row>
    <row r="36" spans="1:11" ht="13.5" customHeight="1">
      <c r="A36" s="49"/>
      <c r="B36" s="49" t="s">
        <v>78</v>
      </c>
      <c r="C36" s="50"/>
      <c r="D36" s="40">
        <v>389.71500000000003</v>
      </c>
      <c r="E36" s="40">
        <v>388.88499999999999</v>
      </c>
      <c r="F36" s="40">
        <v>404.67899999999997</v>
      </c>
      <c r="G36" s="40">
        <v>350.71500000000003</v>
      </c>
      <c r="H36" s="46" t="s">
        <v>73</v>
      </c>
      <c r="I36" s="46" t="s">
        <v>73</v>
      </c>
      <c r="J36" s="46" t="s">
        <v>73</v>
      </c>
      <c r="K36" s="46" t="s">
        <v>73</v>
      </c>
    </row>
    <row r="37" spans="1:11" ht="13.5" customHeight="1">
      <c r="A37" s="49"/>
      <c r="B37" s="49" t="s">
        <v>79</v>
      </c>
      <c r="C37" s="50"/>
      <c r="D37" s="40">
        <v>770.85900000000004</v>
      </c>
      <c r="E37" s="40">
        <v>774.81799999999998</v>
      </c>
      <c r="F37" s="40">
        <v>864.36400000000003</v>
      </c>
      <c r="G37" s="40">
        <v>793.11</v>
      </c>
      <c r="H37" s="46" t="s">
        <v>73</v>
      </c>
      <c r="I37" s="46" t="s">
        <v>73</v>
      </c>
      <c r="J37" s="46" t="s">
        <v>73</v>
      </c>
      <c r="K37" s="46" t="s">
        <v>73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7" t="s">
        <v>6</v>
      </c>
      <c r="B39" s="57"/>
      <c r="C39" s="58"/>
      <c r="D39" s="64" t="s">
        <v>12</v>
      </c>
      <c r="E39" s="63" t="s">
        <v>14</v>
      </c>
      <c r="F39" s="63" t="s">
        <v>15</v>
      </c>
      <c r="G39" s="66" t="s">
        <v>16</v>
      </c>
      <c r="H39" s="77" t="s">
        <v>71</v>
      </c>
      <c r="I39" s="77" t="s">
        <v>72</v>
      </c>
      <c r="J39" s="77" t="s">
        <v>69</v>
      </c>
      <c r="K39" s="80" t="s">
        <v>27</v>
      </c>
    </row>
    <row r="40" spans="1:11">
      <c r="A40" s="59"/>
      <c r="B40" s="59"/>
      <c r="C40" s="60"/>
      <c r="D40" s="64"/>
      <c r="E40" s="64"/>
      <c r="F40" s="64"/>
      <c r="G40" s="67"/>
      <c r="H40" s="78"/>
      <c r="I40" s="78"/>
      <c r="J40" s="78"/>
      <c r="K40" s="81"/>
    </row>
    <row r="41" spans="1:11">
      <c r="A41" s="59"/>
      <c r="B41" s="59"/>
      <c r="C41" s="60"/>
      <c r="D41" s="65"/>
      <c r="E41" s="65"/>
      <c r="F41" s="65"/>
      <c r="G41" s="68"/>
      <c r="H41" s="79"/>
      <c r="I41" s="79"/>
      <c r="J41" s="79"/>
      <c r="K41" s="82"/>
    </row>
    <row r="42" spans="1:11">
      <c r="A42" s="61"/>
      <c r="B42" s="61"/>
      <c r="C42" s="62"/>
      <c r="D42" s="75" t="s">
        <v>8</v>
      </c>
      <c r="E42" s="76"/>
      <c r="F42" s="76"/>
      <c r="G42" s="76"/>
      <c r="H42" s="83"/>
      <c r="I42" s="75" t="s">
        <v>9</v>
      </c>
      <c r="J42" s="76"/>
      <c r="K42" s="76"/>
    </row>
    <row r="43" spans="1:11" s="17" customFormat="1" ht="13.5" customHeight="1">
      <c r="A43" s="47" t="s">
        <v>35</v>
      </c>
      <c r="B43" s="47"/>
      <c r="C43" s="48"/>
      <c r="D43" s="45" t="s">
        <v>73</v>
      </c>
      <c r="E43" s="45" t="s">
        <v>73</v>
      </c>
      <c r="F43" s="45" t="s">
        <v>73</v>
      </c>
      <c r="G43" s="45" t="s">
        <v>73</v>
      </c>
      <c r="H43" s="45" t="s">
        <v>73</v>
      </c>
      <c r="I43" s="45" t="s">
        <v>73</v>
      </c>
      <c r="J43" s="45" t="s">
        <v>73</v>
      </c>
      <c r="K43" s="45" t="s">
        <v>73</v>
      </c>
    </row>
    <row r="44" spans="1:11" s="17" customFormat="1" ht="13.5" customHeight="1">
      <c r="A44" s="49" t="s">
        <v>13</v>
      </c>
      <c r="B44" s="49" t="s">
        <v>74</v>
      </c>
      <c r="C44" s="50"/>
      <c r="D44" s="46" t="s">
        <v>73</v>
      </c>
      <c r="E44" s="46" t="s">
        <v>73</v>
      </c>
      <c r="F44" s="46" t="s">
        <v>73</v>
      </c>
      <c r="G44" s="46" t="s">
        <v>73</v>
      </c>
      <c r="H44" s="46" t="s">
        <v>73</v>
      </c>
      <c r="I44" s="46" t="s">
        <v>73</v>
      </c>
      <c r="J44" s="46" t="s">
        <v>73</v>
      </c>
      <c r="K44" s="46" t="s">
        <v>73</v>
      </c>
    </row>
    <row r="45" spans="1:11" s="17" customFormat="1" ht="13.5" customHeight="1">
      <c r="A45" s="49"/>
      <c r="B45" s="49" t="s">
        <v>17</v>
      </c>
      <c r="C45" s="50"/>
      <c r="D45" s="46" t="s">
        <v>73</v>
      </c>
      <c r="E45" s="46" t="s">
        <v>73</v>
      </c>
      <c r="F45" s="46" t="s">
        <v>73</v>
      </c>
      <c r="G45" s="46" t="s">
        <v>73</v>
      </c>
      <c r="H45" s="46" t="s">
        <v>73</v>
      </c>
      <c r="I45" s="46" t="s">
        <v>73</v>
      </c>
      <c r="J45" s="46" t="s">
        <v>73</v>
      </c>
      <c r="K45" s="46" t="s">
        <v>73</v>
      </c>
    </row>
    <row r="46" spans="1:11" s="17" customFormat="1" ht="13.5" customHeight="1">
      <c r="A46" s="49"/>
      <c r="B46" s="49" t="s">
        <v>20</v>
      </c>
      <c r="C46" s="50"/>
      <c r="D46" s="46" t="s">
        <v>73</v>
      </c>
      <c r="E46" s="46" t="s">
        <v>73</v>
      </c>
      <c r="F46" s="46" t="s">
        <v>73</v>
      </c>
      <c r="G46" s="46" t="s">
        <v>73</v>
      </c>
      <c r="H46" s="46" t="s">
        <v>73</v>
      </c>
      <c r="I46" s="46" t="s">
        <v>73</v>
      </c>
      <c r="J46" s="46" t="s">
        <v>73</v>
      </c>
      <c r="K46" s="46" t="s">
        <v>73</v>
      </c>
    </row>
    <row r="47" spans="1:11" s="17" customFormat="1" ht="13.5" customHeight="1">
      <c r="A47" s="49"/>
      <c r="B47" s="49" t="s">
        <v>18</v>
      </c>
      <c r="C47" s="50"/>
      <c r="D47" s="46" t="s">
        <v>73</v>
      </c>
      <c r="E47" s="46" t="s">
        <v>73</v>
      </c>
      <c r="F47" s="46" t="s">
        <v>73</v>
      </c>
      <c r="G47" s="46" t="s">
        <v>73</v>
      </c>
      <c r="H47" s="46" t="s">
        <v>73</v>
      </c>
      <c r="I47" s="46" t="s">
        <v>73</v>
      </c>
      <c r="J47" s="46" t="s">
        <v>73</v>
      </c>
      <c r="K47" s="46" t="s">
        <v>73</v>
      </c>
    </row>
    <row r="48" spans="1:11" s="17" customFormat="1" ht="13.5" customHeight="1">
      <c r="A48" s="49"/>
      <c r="B48" s="51" t="s">
        <v>13</v>
      </c>
      <c r="C48" s="52" t="s">
        <v>75</v>
      </c>
      <c r="D48" s="46" t="s">
        <v>73</v>
      </c>
      <c r="E48" s="46" t="s">
        <v>73</v>
      </c>
      <c r="F48" s="46" t="s">
        <v>73</v>
      </c>
      <c r="G48" s="46" t="s">
        <v>73</v>
      </c>
      <c r="H48" s="46" t="s">
        <v>73</v>
      </c>
      <c r="I48" s="46" t="s">
        <v>73</v>
      </c>
      <c r="J48" s="46" t="s">
        <v>73</v>
      </c>
      <c r="K48" s="46" t="s">
        <v>73</v>
      </c>
    </row>
    <row r="49" spans="1:11" s="17" customFormat="1" ht="13.5" customHeight="1">
      <c r="A49" s="49"/>
      <c r="B49" s="49"/>
      <c r="C49" s="50" t="s">
        <v>37</v>
      </c>
      <c r="D49" s="46" t="s">
        <v>73</v>
      </c>
      <c r="E49" s="46" t="s">
        <v>73</v>
      </c>
      <c r="F49" s="46" t="s">
        <v>73</v>
      </c>
      <c r="G49" s="46" t="s">
        <v>73</v>
      </c>
      <c r="H49" s="46" t="s">
        <v>73</v>
      </c>
      <c r="I49" s="46" t="s">
        <v>73</v>
      </c>
      <c r="J49" s="46" t="s">
        <v>73</v>
      </c>
      <c r="K49" s="46" t="s">
        <v>73</v>
      </c>
    </row>
    <row r="50" spans="1:11" s="17" customFormat="1" ht="13.5" customHeight="1">
      <c r="A50" s="49"/>
      <c r="B50" s="49"/>
      <c r="C50" s="50" t="s">
        <v>36</v>
      </c>
      <c r="D50" s="46" t="s">
        <v>73</v>
      </c>
      <c r="E50" s="46" t="s">
        <v>73</v>
      </c>
      <c r="F50" s="46" t="s">
        <v>73</v>
      </c>
      <c r="G50" s="46" t="s">
        <v>73</v>
      </c>
      <c r="H50" s="46" t="s">
        <v>73</v>
      </c>
      <c r="I50" s="46" t="s">
        <v>73</v>
      </c>
      <c r="J50" s="46" t="s">
        <v>73</v>
      </c>
      <c r="K50" s="46" t="s">
        <v>73</v>
      </c>
    </row>
    <row r="51" spans="1:11" s="17" customFormat="1" ht="13.5" customHeight="1">
      <c r="A51" s="49"/>
      <c r="B51" s="49"/>
      <c r="C51" s="50" t="s">
        <v>76</v>
      </c>
      <c r="D51" s="46" t="s">
        <v>73</v>
      </c>
      <c r="E51" s="46" t="s">
        <v>73</v>
      </c>
      <c r="F51" s="46" t="s">
        <v>73</v>
      </c>
      <c r="G51" s="46" t="s">
        <v>73</v>
      </c>
      <c r="H51" s="46" t="s">
        <v>73</v>
      </c>
      <c r="I51" s="46" t="s">
        <v>73</v>
      </c>
      <c r="J51" s="46" t="s">
        <v>73</v>
      </c>
      <c r="K51" s="46" t="s">
        <v>73</v>
      </c>
    </row>
    <row r="52" spans="1:11" s="17" customFormat="1" ht="13.5" customHeight="1">
      <c r="A52" s="49"/>
      <c r="B52" s="49"/>
      <c r="C52" s="50" t="s">
        <v>30</v>
      </c>
      <c r="D52" s="46" t="s">
        <v>73</v>
      </c>
      <c r="E52" s="46" t="s">
        <v>73</v>
      </c>
      <c r="F52" s="46" t="s">
        <v>73</v>
      </c>
      <c r="G52" s="46" t="s">
        <v>73</v>
      </c>
      <c r="H52" s="46" t="s">
        <v>73</v>
      </c>
      <c r="I52" s="46" t="s">
        <v>73</v>
      </c>
      <c r="J52" s="46" t="s">
        <v>73</v>
      </c>
      <c r="K52" s="46" t="s">
        <v>73</v>
      </c>
    </row>
    <row r="53" spans="1:11" s="17" customFormat="1" ht="13.5" customHeight="1">
      <c r="A53" s="49"/>
      <c r="B53" s="49"/>
      <c r="C53" s="50" t="s">
        <v>77</v>
      </c>
      <c r="D53" s="46" t="s">
        <v>73</v>
      </c>
      <c r="E53" s="46" t="s">
        <v>73</v>
      </c>
      <c r="F53" s="46" t="s">
        <v>73</v>
      </c>
      <c r="G53" s="46" t="s">
        <v>73</v>
      </c>
      <c r="H53" s="46" t="s">
        <v>73</v>
      </c>
      <c r="I53" s="46" t="s">
        <v>73</v>
      </c>
      <c r="J53" s="46" t="s">
        <v>73</v>
      </c>
      <c r="K53" s="46" t="s">
        <v>73</v>
      </c>
    </row>
    <row r="54" spans="1:11" s="17" customFormat="1" ht="13.5" customHeight="1">
      <c r="A54" s="49"/>
      <c r="B54" s="49" t="s">
        <v>78</v>
      </c>
      <c r="C54" s="50"/>
      <c r="D54" s="46" t="s">
        <v>73</v>
      </c>
      <c r="E54" s="46" t="s">
        <v>73</v>
      </c>
      <c r="F54" s="46" t="s">
        <v>73</v>
      </c>
      <c r="G54" s="46" t="s">
        <v>73</v>
      </c>
      <c r="H54" s="46" t="s">
        <v>73</v>
      </c>
      <c r="I54" s="46" t="s">
        <v>73</v>
      </c>
      <c r="J54" s="46" t="s">
        <v>73</v>
      </c>
      <c r="K54" s="46" t="s">
        <v>73</v>
      </c>
    </row>
    <row r="55" spans="1:11" s="17" customFormat="1" ht="13.5" customHeight="1">
      <c r="A55" s="49"/>
      <c r="B55" s="49" t="s">
        <v>79</v>
      </c>
      <c r="C55" s="50"/>
      <c r="D55" s="46" t="s">
        <v>73</v>
      </c>
      <c r="E55" s="46" t="s">
        <v>73</v>
      </c>
      <c r="F55" s="46" t="s">
        <v>73</v>
      </c>
      <c r="G55" s="46" t="s">
        <v>73</v>
      </c>
      <c r="H55" s="46" t="s">
        <v>73</v>
      </c>
      <c r="I55" s="46" t="s">
        <v>73</v>
      </c>
      <c r="J55" s="46" t="s">
        <v>73</v>
      </c>
      <c r="K55" s="46" t="s">
        <v>73</v>
      </c>
    </row>
    <row r="56" spans="1:11" ht="6" customHeight="1">
      <c r="D56" s="40"/>
      <c r="E56" s="40"/>
      <c r="F56" s="34"/>
      <c r="G56" s="40"/>
      <c r="H56" s="40"/>
      <c r="I56" s="34"/>
      <c r="J56" s="34"/>
      <c r="K56" s="34"/>
    </row>
    <row r="57" spans="1:11" ht="13.5" customHeight="1">
      <c r="A57" s="47" t="s">
        <v>80</v>
      </c>
      <c r="B57" s="47"/>
      <c r="C57" s="50"/>
      <c r="D57" s="45" t="s">
        <v>73</v>
      </c>
      <c r="E57" s="45" t="s">
        <v>73</v>
      </c>
      <c r="F57" s="45" t="s">
        <v>73</v>
      </c>
      <c r="G57" s="45" t="s">
        <v>73</v>
      </c>
      <c r="H57" s="45" t="s">
        <v>73</v>
      </c>
      <c r="I57" s="45" t="s">
        <v>73</v>
      </c>
      <c r="J57" s="45" t="s">
        <v>73</v>
      </c>
      <c r="K57" s="45" t="s">
        <v>73</v>
      </c>
    </row>
    <row r="58" spans="1:11" ht="13.5" customHeight="1">
      <c r="A58" s="49" t="s">
        <v>13</v>
      </c>
      <c r="B58" s="49" t="s">
        <v>74</v>
      </c>
      <c r="C58" s="50"/>
      <c r="D58" s="46" t="s">
        <v>73</v>
      </c>
      <c r="E58" s="46" t="s">
        <v>73</v>
      </c>
      <c r="F58" s="46" t="s">
        <v>73</v>
      </c>
      <c r="G58" s="46" t="s">
        <v>73</v>
      </c>
      <c r="H58" s="46" t="s">
        <v>73</v>
      </c>
      <c r="I58" s="46" t="s">
        <v>73</v>
      </c>
      <c r="J58" s="46" t="s">
        <v>73</v>
      </c>
      <c r="K58" s="46" t="s">
        <v>73</v>
      </c>
    </row>
    <row r="59" spans="1:11" ht="13.5" customHeight="1">
      <c r="A59" s="49"/>
      <c r="B59" s="49" t="s">
        <v>17</v>
      </c>
      <c r="C59" s="50"/>
      <c r="D59" s="46" t="s">
        <v>73</v>
      </c>
      <c r="E59" s="46" t="s">
        <v>73</v>
      </c>
      <c r="F59" s="46" t="s">
        <v>73</v>
      </c>
      <c r="G59" s="46" t="s">
        <v>73</v>
      </c>
      <c r="H59" s="46" t="s">
        <v>73</v>
      </c>
      <c r="I59" s="46" t="s">
        <v>73</v>
      </c>
      <c r="J59" s="46" t="s">
        <v>73</v>
      </c>
      <c r="K59" s="46" t="s">
        <v>73</v>
      </c>
    </row>
    <row r="60" spans="1:11" ht="13.5" customHeight="1">
      <c r="A60" s="49"/>
      <c r="B60" s="49" t="s">
        <v>20</v>
      </c>
      <c r="C60" s="50"/>
      <c r="D60" s="46" t="s">
        <v>73</v>
      </c>
      <c r="E60" s="46" t="s">
        <v>73</v>
      </c>
      <c r="F60" s="46" t="s">
        <v>73</v>
      </c>
      <c r="G60" s="46" t="s">
        <v>73</v>
      </c>
      <c r="H60" s="46" t="s">
        <v>73</v>
      </c>
      <c r="I60" s="46" t="s">
        <v>73</v>
      </c>
      <c r="J60" s="46" t="s">
        <v>73</v>
      </c>
      <c r="K60" s="46" t="s">
        <v>73</v>
      </c>
    </row>
    <row r="61" spans="1:11" ht="13.5" customHeight="1">
      <c r="A61" s="49"/>
      <c r="B61" s="49" t="s">
        <v>18</v>
      </c>
      <c r="C61" s="50"/>
      <c r="D61" s="46" t="s">
        <v>73</v>
      </c>
      <c r="E61" s="46" t="s">
        <v>73</v>
      </c>
      <c r="F61" s="46" t="s">
        <v>73</v>
      </c>
      <c r="G61" s="46" t="s">
        <v>73</v>
      </c>
      <c r="H61" s="46" t="s">
        <v>73</v>
      </c>
      <c r="I61" s="46" t="s">
        <v>73</v>
      </c>
      <c r="J61" s="46" t="s">
        <v>73</v>
      </c>
      <c r="K61" s="46" t="s">
        <v>73</v>
      </c>
    </row>
    <row r="62" spans="1:11" ht="13.5" customHeight="1">
      <c r="A62" s="49"/>
      <c r="B62" s="51" t="s">
        <v>13</v>
      </c>
      <c r="C62" s="52" t="s">
        <v>75</v>
      </c>
      <c r="D62" s="46" t="s">
        <v>73</v>
      </c>
      <c r="E62" s="46" t="s">
        <v>73</v>
      </c>
      <c r="F62" s="46" t="s">
        <v>73</v>
      </c>
      <c r="G62" s="46" t="s">
        <v>73</v>
      </c>
      <c r="H62" s="46" t="s">
        <v>73</v>
      </c>
      <c r="I62" s="46" t="s">
        <v>73</v>
      </c>
      <c r="J62" s="46" t="s">
        <v>73</v>
      </c>
      <c r="K62" s="46" t="s">
        <v>73</v>
      </c>
    </row>
    <row r="63" spans="1:11" ht="13.5" customHeight="1">
      <c r="A63" s="49"/>
      <c r="B63" s="49"/>
      <c r="C63" s="50" t="s">
        <v>37</v>
      </c>
      <c r="D63" s="46" t="s">
        <v>73</v>
      </c>
      <c r="E63" s="46" t="s">
        <v>73</v>
      </c>
      <c r="F63" s="46" t="s">
        <v>73</v>
      </c>
      <c r="G63" s="46" t="s">
        <v>73</v>
      </c>
      <c r="H63" s="46" t="s">
        <v>73</v>
      </c>
      <c r="I63" s="46" t="s">
        <v>73</v>
      </c>
      <c r="J63" s="46" t="s">
        <v>73</v>
      </c>
      <c r="K63" s="46" t="s">
        <v>73</v>
      </c>
    </row>
    <row r="64" spans="1:11" ht="13.5" customHeight="1">
      <c r="A64" s="49"/>
      <c r="B64" s="49"/>
      <c r="C64" s="50" t="s">
        <v>36</v>
      </c>
      <c r="D64" s="46" t="s">
        <v>73</v>
      </c>
      <c r="E64" s="46" t="s">
        <v>73</v>
      </c>
      <c r="F64" s="46" t="s">
        <v>73</v>
      </c>
      <c r="G64" s="46" t="s">
        <v>73</v>
      </c>
      <c r="H64" s="46" t="s">
        <v>73</v>
      </c>
      <c r="I64" s="46" t="s">
        <v>73</v>
      </c>
      <c r="J64" s="46" t="s">
        <v>73</v>
      </c>
      <c r="K64" s="46" t="s">
        <v>73</v>
      </c>
    </row>
    <row r="65" spans="1:11" ht="13.5" customHeight="1">
      <c r="A65" s="49"/>
      <c r="B65" s="49"/>
      <c r="C65" s="50" t="s">
        <v>76</v>
      </c>
      <c r="D65" s="46" t="s">
        <v>73</v>
      </c>
      <c r="E65" s="46" t="s">
        <v>73</v>
      </c>
      <c r="F65" s="46" t="s">
        <v>73</v>
      </c>
      <c r="G65" s="46" t="s">
        <v>73</v>
      </c>
      <c r="H65" s="46" t="s">
        <v>73</v>
      </c>
      <c r="I65" s="46" t="s">
        <v>73</v>
      </c>
      <c r="J65" s="46" t="s">
        <v>73</v>
      </c>
      <c r="K65" s="46" t="s">
        <v>73</v>
      </c>
    </row>
    <row r="66" spans="1:11" ht="13.5" customHeight="1">
      <c r="A66" s="49"/>
      <c r="B66" s="49"/>
      <c r="C66" s="50" t="s">
        <v>30</v>
      </c>
      <c r="D66" s="46" t="s">
        <v>73</v>
      </c>
      <c r="E66" s="46" t="s">
        <v>73</v>
      </c>
      <c r="F66" s="46" t="s">
        <v>73</v>
      </c>
      <c r="G66" s="46" t="s">
        <v>73</v>
      </c>
      <c r="H66" s="46" t="s">
        <v>73</v>
      </c>
      <c r="I66" s="46" t="s">
        <v>73</v>
      </c>
      <c r="J66" s="46" t="s">
        <v>73</v>
      </c>
      <c r="K66" s="46" t="s">
        <v>73</v>
      </c>
    </row>
    <row r="67" spans="1:11" ht="13.5" customHeight="1">
      <c r="A67" s="49"/>
      <c r="B67" s="49"/>
      <c r="C67" s="50" t="s">
        <v>77</v>
      </c>
      <c r="D67" s="46" t="s">
        <v>73</v>
      </c>
      <c r="E67" s="46" t="s">
        <v>73</v>
      </c>
      <c r="F67" s="46" t="s">
        <v>73</v>
      </c>
      <c r="G67" s="46" t="s">
        <v>73</v>
      </c>
      <c r="H67" s="46" t="s">
        <v>73</v>
      </c>
      <c r="I67" s="46" t="s">
        <v>73</v>
      </c>
      <c r="J67" s="46" t="s">
        <v>73</v>
      </c>
      <c r="K67" s="46" t="s">
        <v>73</v>
      </c>
    </row>
    <row r="68" spans="1:11" ht="13.5" customHeight="1">
      <c r="A68" s="49"/>
      <c r="B68" s="49" t="s">
        <v>78</v>
      </c>
      <c r="C68" s="50"/>
      <c r="D68" s="46" t="s">
        <v>73</v>
      </c>
      <c r="E68" s="46" t="s">
        <v>73</v>
      </c>
      <c r="F68" s="46" t="s">
        <v>73</v>
      </c>
      <c r="G68" s="46" t="s">
        <v>73</v>
      </c>
      <c r="H68" s="46" t="s">
        <v>73</v>
      </c>
      <c r="I68" s="46" t="s">
        <v>73</v>
      </c>
      <c r="J68" s="46" t="s">
        <v>73</v>
      </c>
      <c r="K68" s="46" t="s">
        <v>73</v>
      </c>
    </row>
    <row r="69" spans="1:11" ht="13.5" customHeight="1">
      <c r="A69" s="49"/>
      <c r="B69" s="49" t="s">
        <v>79</v>
      </c>
      <c r="C69" s="50"/>
      <c r="D69" s="46" t="s">
        <v>73</v>
      </c>
      <c r="E69" s="46" t="s">
        <v>73</v>
      </c>
      <c r="F69" s="46" t="s">
        <v>73</v>
      </c>
      <c r="G69" s="46" t="s">
        <v>73</v>
      </c>
      <c r="H69" s="46" t="s">
        <v>73</v>
      </c>
      <c r="I69" s="46" t="s">
        <v>73</v>
      </c>
      <c r="J69" s="46" t="s">
        <v>73</v>
      </c>
      <c r="K69" s="46" t="s">
        <v>73</v>
      </c>
    </row>
    <row r="71" spans="1:11" ht="13.5">
      <c r="A71" s="53" t="s">
        <v>86</v>
      </c>
    </row>
    <row r="72" spans="1:11" ht="13.5">
      <c r="A72" s="53" t="s">
        <v>85</v>
      </c>
    </row>
    <row r="73" spans="1:11" ht="13.5">
      <c r="A73" s="53" t="s">
        <v>81</v>
      </c>
    </row>
    <row r="74" spans="1:11" ht="13.5">
      <c r="A74" s="53" t="s">
        <v>82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84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H7:H9"/>
    <mergeCell ref="I7:I9"/>
    <mergeCell ref="J7:J9"/>
    <mergeCell ref="K7:K9"/>
    <mergeCell ref="D10:K10"/>
    <mergeCell ref="G7:G9"/>
    <mergeCell ref="A39:C42"/>
    <mergeCell ref="D39:D41"/>
    <mergeCell ref="E39:E41"/>
    <mergeCell ref="F39:F41"/>
    <mergeCell ref="G39:G41"/>
    <mergeCell ref="A4:B4"/>
    <mergeCell ref="A7:C10"/>
    <mergeCell ref="D7:D9"/>
    <mergeCell ref="E7:E9"/>
    <mergeCell ref="F7:F9"/>
  </mergeCells>
  <conditionalFormatting sqref="A71:A76">
    <cfRule type="cellIs" dxfId="109" priority="11" stopIfTrue="1" operator="equal">
      <formula>"."</formula>
    </cfRule>
  </conditionalFormatting>
  <conditionalFormatting sqref="B23">
    <cfRule type="cellIs" dxfId="108" priority="15" stopIfTrue="1" operator="equal">
      <formula>"."</formula>
    </cfRule>
  </conditionalFormatting>
  <conditionalFormatting sqref="B37">
    <cfRule type="cellIs" dxfId="107" priority="14" stopIfTrue="1" operator="equal">
      <formula>"."</formula>
    </cfRule>
  </conditionalFormatting>
  <conditionalFormatting sqref="B55">
    <cfRule type="cellIs" dxfId="106" priority="13" stopIfTrue="1" operator="equal">
      <formula>"."</formula>
    </cfRule>
  </conditionalFormatting>
  <conditionalFormatting sqref="B69">
    <cfRule type="cellIs" dxfId="105" priority="12" stopIfTrue="1" operator="equal">
      <formula>"."</formula>
    </cfRule>
  </conditionalFormatting>
  <conditionalFormatting sqref="D12:G13">
    <cfRule type="cellIs" dxfId="104" priority="2" stopIfTrue="1" operator="equal">
      <formula>"."</formula>
    </cfRule>
  </conditionalFormatting>
  <conditionalFormatting sqref="D26:G27">
    <cfRule type="cellIs" dxfId="103" priority="1" stopIfTrue="1" operator="equal">
      <formula>"."</formula>
    </cfRule>
  </conditionalFormatting>
  <conditionalFormatting sqref="J71">
    <cfRule type="cellIs" dxfId="102" priority="36" stopIfTrue="1" operator="equal">
      <formula>"."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zoomScaleNormal="100" workbookViewId="0">
      <selection activeCell="O53" sqref="O53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43" t="s">
        <v>67</v>
      </c>
      <c r="B3" s="1"/>
      <c r="C3" s="1"/>
      <c r="D3" s="1"/>
      <c r="E3" s="1"/>
      <c r="F3" s="2"/>
      <c r="G3" s="3"/>
    </row>
    <row r="4" spans="1:11" ht="14.25">
      <c r="A4" s="56" t="s">
        <v>65</v>
      </c>
      <c r="B4" s="56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47" t="s">
        <v>35</v>
      </c>
      <c r="B11" s="47"/>
      <c r="C11" s="48"/>
      <c r="D11" s="19">
        <v>4442331</v>
      </c>
      <c r="E11" s="19">
        <v>4204851</v>
      </c>
      <c r="F11" s="19">
        <v>4582360</v>
      </c>
      <c r="G11" s="19">
        <v>4709098</v>
      </c>
      <c r="H11" s="19">
        <v>4852396</v>
      </c>
      <c r="I11" s="19">
        <v>4934976</v>
      </c>
      <c r="J11" s="19">
        <v>4620598</v>
      </c>
      <c r="K11" s="19">
        <v>4806276</v>
      </c>
    </row>
    <row r="12" spans="1:11" ht="13.5" customHeight="1">
      <c r="A12" s="49" t="s">
        <v>13</v>
      </c>
      <c r="B12" s="49" t="s">
        <v>74</v>
      </c>
      <c r="C12" s="50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49"/>
      <c r="B13" s="49" t="s">
        <v>17</v>
      </c>
      <c r="C13" s="50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49"/>
      <c r="B14" s="49" t="s">
        <v>20</v>
      </c>
      <c r="C14" s="50"/>
      <c r="D14" s="40">
        <v>1450281</v>
      </c>
      <c r="E14" s="40">
        <v>1308396</v>
      </c>
      <c r="F14" s="40">
        <v>1010645</v>
      </c>
      <c r="G14" s="40">
        <v>544275</v>
      </c>
      <c r="H14" s="40">
        <v>494450</v>
      </c>
      <c r="I14" s="40">
        <v>393308</v>
      </c>
      <c r="J14" s="40">
        <v>425082</v>
      </c>
      <c r="K14" s="40">
        <v>572443</v>
      </c>
    </row>
    <row r="15" spans="1:11" ht="13.5" customHeight="1">
      <c r="A15" s="49"/>
      <c r="B15" s="49" t="s">
        <v>18</v>
      </c>
      <c r="C15" s="50"/>
      <c r="D15" s="40">
        <v>2800235</v>
      </c>
      <c r="E15" s="40">
        <v>2674580</v>
      </c>
      <c r="F15" s="40">
        <v>3524917</v>
      </c>
      <c r="G15" s="40">
        <v>4101383</v>
      </c>
      <c r="H15" s="40">
        <v>4298796</v>
      </c>
      <c r="I15" s="40">
        <v>4467455</v>
      </c>
      <c r="J15" s="40">
        <v>4147865</v>
      </c>
      <c r="K15" s="40">
        <v>4183370</v>
      </c>
    </row>
    <row r="16" spans="1:11" ht="13.5" customHeight="1">
      <c r="A16" s="49"/>
      <c r="B16" s="51" t="s">
        <v>13</v>
      </c>
      <c r="C16" s="52" t="s">
        <v>75</v>
      </c>
      <c r="D16" s="22">
        <v>897820</v>
      </c>
      <c r="E16" s="22">
        <v>822746</v>
      </c>
      <c r="F16" s="22">
        <v>778969</v>
      </c>
      <c r="G16" s="22">
        <v>788710</v>
      </c>
      <c r="H16" s="22">
        <v>772504</v>
      </c>
      <c r="I16" s="22">
        <v>797620</v>
      </c>
      <c r="J16" s="22">
        <v>869329</v>
      </c>
      <c r="K16" s="22">
        <v>887119</v>
      </c>
    </row>
    <row r="17" spans="1:11" ht="13.5" customHeight="1">
      <c r="A17" s="49"/>
      <c r="B17" s="49"/>
      <c r="C17" s="50" t="s">
        <v>37</v>
      </c>
      <c r="D17" s="40">
        <v>607712</v>
      </c>
      <c r="E17" s="40">
        <v>269863</v>
      </c>
      <c r="F17" s="40">
        <v>268539</v>
      </c>
      <c r="G17" s="40">
        <v>296769</v>
      </c>
      <c r="H17" s="40">
        <v>351259</v>
      </c>
      <c r="I17" s="40">
        <v>333349</v>
      </c>
      <c r="J17" s="40">
        <v>283653</v>
      </c>
      <c r="K17" s="40">
        <v>197877</v>
      </c>
    </row>
    <row r="18" spans="1:11" ht="13.5" customHeight="1">
      <c r="A18" s="49"/>
      <c r="B18" s="49"/>
      <c r="C18" s="50" t="s">
        <v>36</v>
      </c>
      <c r="D18" s="40">
        <v>529754</v>
      </c>
      <c r="E18" s="40">
        <v>889664</v>
      </c>
      <c r="F18" s="40">
        <v>1731726</v>
      </c>
      <c r="G18" s="40">
        <v>2324017</v>
      </c>
      <c r="H18" s="40">
        <v>2499708</v>
      </c>
      <c r="I18" s="40">
        <v>2710411</v>
      </c>
      <c r="J18" s="40">
        <v>2364163</v>
      </c>
      <c r="K18" s="40">
        <v>2447031</v>
      </c>
    </row>
    <row r="19" spans="1:11" ht="13.5" customHeight="1">
      <c r="A19" s="49"/>
      <c r="B19" s="49"/>
      <c r="C19" s="50" t="s">
        <v>76</v>
      </c>
      <c r="D19" s="40">
        <v>149392</v>
      </c>
      <c r="E19" s="40">
        <v>137748</v>
      </c>
      <c r="F19" s="40">
        <v>147191</v>
      </c>
      <c r="G19" s="40">
        <v>141020</v>
      </c>
      <c r="H19" s="40">
        <v>135997</v>
      </c>
      <c r="I19" s="40">
        <v>130078</v>
      </c>
      <c r="J19" s="40">
        <v>128619</v>
      </c>
      <c r="K19" s="40">
        <v>137508</v>
      </c>
    </row>
    <row r="20" spans="1:11" ht="13.5" customHeight="1">
      <c r="A20" s="49"/>
      <c r="B20" s="49"/>
      <c r="C20" s="50" t="s">
        <v>30</v>
      </c>
      <c r="D20" s="40">
        <v>592699</v>
      </c>
      <c r="E20" s="40">
        <v>533748</v>
      </c>
      <c r="F20" s="40">
        <v>576808</v>
      </c>
      <c r="G20" s="40">
        <v>530910</v>
      </c>
      <c r="H20" s="40">
        <v>522671</v>
      </c>
      <c r="I20" s="40">
        <v>481682</v>
      </c>
      <c r="J20" s="40">
        <v>490096</v>
      </c>
      <c r="K20" s="40">
        <v>499962</v>
      </c>
    </row>
    <row r="21" spans="1:11" ht="13.5" customHeight="1">
      <c r="A21" s="49"/>
      <c r="B21" s="49"/>
      <c r="C21" s="50" t="s">
        <v>77</v>
      </c>
      <c r="D21" s="21">
        <v>22858</v>
      </c>
      <c r="E21" s="21">
        <v>20813</v>
      </c>
      <c r="F21" s="21">
        <v>21686</v>
      </c>
      <c r="G21" s="21">
        <v>19957</v>
      </c>
      <c r="H21" s="21">
        <v>16656</v>
      </c>
      <c r="I21" s="21">
        <v>14315</v>
      </c>
      <c r="J21" s="21">
        <v>12005</v>
      </c>
      <c r="K21" s="21">
        <v>13872</v>
      </c>
    </row>
    <row r="22" spans="1:11" ht="13.5" customHeight="1">
      <c r="A22" s="49"/>
      <c r="B22" s="49" t="s">
        <v>78</v>
      </c>
      <c r="C22" s="50"/>
      <c r="D22" s="40">
        <v>46073</v>
      </c>
      <c r="E22" s="40">
        <v>42254</v>
      </c>
      <c r="F22" s="40">
        <v>44598</v>
      </c>
      <c r="G22" s="40">
        <v>42717</v>
      </c>
      <c r="H22" s="40">
        <v>37563</v>
      </c>
      <c r="I22" s="40">
        <v>44162</v>
      </c>
      <c r="J22" s="40">
        <v>43380</v>
      </c>
      <c r="K22" s="40">
        <v>48054</v>
      </c>
    </row>
    <row r="23" spans="1:11" ht="13.5" customHeight="1">
      <c r="A23" s="49"/>
      <c r="B23" s="49" t="s">
        <v>79</v>
      </c>
      <c r="C23" s="50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40"/>
      <c r="E24" s="40"/>
      <c r="F24" s="40"/>
      <c r="G24" s="40"/>
      <c r="H24" s="40"/>
      <c r="I24" s="40"/>
      <c r="J24" s="40"/>
      <c r="K24" s="40"/>
    </row>
    <row r="25" spans="1:11" ht="13.5" customHeight="1">
      <c r="A25" s="47" t="s">
        <v>80</v>
      </c>
      <c r="B25" s="47"/>
      <c r="C25" s="50"/>
      <c r="D25" s="12">
        <v>41151.442999999999</v>
      </c>
      <c r="E25" s="12">
        <v>41379.053</v>
      </c>
      <c r="F25" s="12">
        <v>41675.14</v>
      </c>
      <c r="G25" s="12">
        <v>44485.673999999999</v>
      </c>
      <c r="H25" s="12">
        <v>42350.298999999999</v>
      </c>
      <c r="I25" s="12">
        <v>42680.312000000005</v>
      </c>
      <c r="J25" s="12">
        <v>42934.017</v>
      </c>
      <c r="K25" s="12">
        <v>43175.250999999997</v>
      </c>
    </row>
    <row r="26" spans="1:11" ht="13.5" customHeight="1">
      <c r="A26" s="49" t="s">
        <v>13</v>
      </c>
      <c r="B26" s="49" t="s">
        <v>74</v>
      </c>
      <c r="C26" s="50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49"/>
      <c r="B27" s="49" t="s">
        <v>17</v>
      </c>
      <c r="C27" s="50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49"/>
      <c r="B28" s="49" t="s">
        <v>20</v>
      </c>
      <c r="C28" s="50"/>
      <c r="D28" s="41">
        <v>5911.5140000000001</v>
      </c>
      <c r="E28" s="41">
        <v>5799.0770000000002</v>
      </c>
      <c r="F28" s="41">
        <v>5800.8159999999998</v>
      </c>
      <c r="G28" s="41">
        <v>5802.3</v>
      </c>
      <c r="H28" s="41">
        <v>5708.9070000000002</v>
      </c>
      <c r="I28" s="41">
        <v>5758.1329999999998</v>
      </c>
      <c r="J28" s="41">
        <v>5758.0159999999996</v>
      </c>
      <c r="K28" s="41">
        <v>5735.0039999999999</v>
      </c>
    </row>
    <row r="29" spans="1:11" ht="13.5" customHeight="1">
      <c r="A29" s="49"/>
      <c r="B29" s="49" t="s">
        <v>18</v>
      </c>
      <c r="C29" s="50"/>
      <c r="D29" s="41" t="s">
        <v>62</v>
      </c>
      <c r="E29" s="41" t="s">
        <v>62</v>
      </c>
      <c r="F29" s="41" t="s">
        <v>62</v>
      </c>
      <c r="G29" s="41" t="s">
        <v>62</v>
      </c>
      <c r="H29" s="41" t="s">
        <v>62</v>
      </c>
      <c r="I29" s="41" t="s">
        <v>62</v>
      </c>
      <c r="J29" s="41" t="s">
        <v>62</v>
      </c>
      <c r="K29" s="41" t="s">
        <v>62</v>
      </c>
    </row>
    <row r="30" spans="1:11" ht="13.5" customHeight="1">
      <c r="A30" s="49"/>
      <c r="B30" s="51" t="s">
        <v>13</v>
      </c>
      <c r="C30" s="52" t="s">
        <v>75</v>
      </c>
      <c r="D30" s="21">
        <v>2652.8969999999999</v>
      </c>
      <c r="E30" s="21">
        <v>2653.0219999999999</v>
      </c>
      <c r="F30" s="21">
        <v>2653.2849999999999</v>
      </c>
      <c r="G30" s="21">
        <v>2654.92</v>
      </c>
      <c r="H30" s="21">
        <v>2655.23</v>
      </c>
      <c r="I30" s="21">
        <v>2653.9230000000002</v>
      </c>
      <c r="J30" s="21">
        <v>2654.0940000000001</v>
      </c>
      <c r="K30" s="21">
        <v>2653.3939999999998</v>
      </c>
    </row>
    <row r="31" spans="1:11" ht="13.5" customHeight="1">
      <c r="A31" s="49"/>
      <c r="B31" s="49"/>
      <c r="C31" s="50" t="s">
        <v>37</v>
      </c>
      <c r="D31" s="41">
        <v>2687.232</v>
      </c>
      <c r="E31" s="41">
        <v>2695.2420000000002</v>
      </c>
      <c r="F31" s="41">
        <v>2698.212</v>
      </c>
      <c r="G31" s="41">
        <v>2698.2080000000001</v>
      </c>
      <c r="H31" s="41">
        <v>2703.1889999999999</v>
      </c>
      <c r="I31" s="41">
        <v>2711.203</v>
      </c>
      <c r="J31" s="41">
        <v>2722.212</v>
      </c>
      <c r="K31" s="41">
        <v>2722.2040000000002</v>
      </c>
    </row>
    <row r="32" spans="1:11" ht="13.5" customHeight="1">
      <c r="A32" s="49"/>
      <c r="B32" s="49"/>
      <c r="C32" s="50" t="s">
        <v>36</v>
      </c>
      <c r="D32" s="41">
        <v>26137.019</v>
      </c>
      <c r="E32" s="41">
        <v>26494.995999999999</v>
      </c>
      <c r="F32" s="41">
        <v>26774.453000000001</v>
      </c>
      <c r="G32" s="41">
        <v>29583.031999999999</v>
      </c>
      <c r="H32" s="41">
        <v>27456.006000000001</v>
      </c>
      <c r="I32" s="41">
        <v>27795.362000000001</v>
      </c>
      <c r="J32" s="41">
        <v>28034.210999999999</v>
      </c>
      <c r="K32" s="41">
        <v>28295.058000000001</v>
      </c>
    </row>
    <row r="33" spans="1:11" ht="13.5" customHeight="1">
      <c r="A33" s="49"/>
      <c r="B33" s="49"/>
      <c r="C33" s="50" t="s">
        <v>76</v>
      </c>
      <c r="D33" s="41">
        <v>280.15600000000001</v>
      </c>
      <c r="E33" s="41">
        <v>280.70100000000002</v>
      </c>
      <c r="F33" s="41">
        <v>281.31099999999998</v>
      </c>
      <c r="G33" s="41">
        <v>280.30099999999999</v>
      </c>
      <c r="H33" s="41">
        <v>279.06600000000003</v>
      </c>
      <c r="I33" s="41">
        <v>279.35599999999999</v>
      </c>
      <c r="J33" s="41">
        <v>278.34100000000001</v>
      </c>
      <c r="K33" s="41">
        <v>277.52100000000002</v>
      </c>
    </row>
    <row r="34" spans="1:11" ht="13.5" customHeight="1">
      <c r="A34" s="49"/>
      <c r="B34" s="49"/>
      <c r="C34" s="50" t="s">
        <v>30</v>
      </c>
      <c r="D34" s="41">
        <v>1548.72</v>
      </c>
      <c r="E34" s="41">
        <v>1523.181</v>
      </c>
      <c r="F34" s="41">
        <v>1531.6320000000001</v>
      </c>
      <c r="G34" s="41">
        <v>1531.595</v>
      </c>
      <c r="H34" s="41">
        <v>1521.63</v>
      </c>
      <c r="I34" s="41">
        <v>1540.346</v>
      </c>
      <c r="J34" s="41">
        <v>1542.6680000000001</v>
      </c>
      <c r="K34" s="41">
        <v>1541.5910000000001</v>
      </c>
    </row>
    <row r="35" spans="1:11" ht="13.5" customHeight="1">
      <c r="A35" s="49"/>
      <c r="B35" s="49"/>
      <c r="C35" s="50" t="s">
        <v>77</v>
      </c>
      <c r="D35" s="21">
        <v>82.852999999999994</v>
      </c>
      <c r="E35" s="21">
        <v>82.863000000000014</v>
      </c>
      <c r="F35" s="21">
        <v>82.303000000000011</v>
      </c>
      <c r="G35" s="21">
        <v>82.3</v>
      </c>
      <c r="H35" s="21">
        <v>83.483000000000004</v>
      </c>
      <c r="I35" s="21">
        <v>83.453000000000003</v>
      </c>
      <c r="J35" s="21">
        <v>83.352999999999994</v>
      </c>
      <c r="K35" s="21">
        <v>84.027999999999992</v>
      </c>
    </row>
    <row r="36" spans="1:11" ht="13.5" customHeight="1">
      <c r="A36" s="49"/>
      <c r="B36" s="49" t="s">
        <v>78</v>
      </c>
      <c r="C36" s="50"/>
      <c r="D36" s="41">
        <v>230.04099999999997</v>
      </c>
      <c r="E36" s="41">
        <v>230.97999999999996</v>
      </c>
      <c r="F36" s="41">
        <v>232.167</v>
      </c>
      <c r="G36" s="41">
        <v>232.167</v>
      </c>
      <c r="H36" s="41">
        <v>321.93700000000001</v>
      </c>
      <c r="I36" s="41">
        <v>237.685</v>
      </c>
      <c r="J36" s="41">
        <v>240.27699999999999</v>
      </c>
      <c r="K36" s="41">
        <v>245.60599999999999</v>
      </c>
    </row>
    <row r="37" spans="1:11" ht="13.5" customHeight="1">
      <c r="A37" s="49"/>
      <c r="B37" s="49" t="s">
        <v>79</v>
      </c>
      <c r="C37" s="50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7" t="s">
        <v>6</v>
      </c>
      <c r="B39" s="57"/>
      <c r="C39" s="58"/>
      <c r="D39" s="64" t="s">
        <v>12</v>
      </c>
      <c r="E39" s="63" t="s">
        <v>14</v>
      </c>
      <c r="F39" s="63" t="s">
        <v>15</v>
      </c>
      <c r="G39" s="66" t="s">
        <v>16</v>
      </c>
      <c r="H39" s="77" t="s">
        <v>68</v>
      </c>
      <c r="I39" s="77" t="s">
        <v>69</v>
      </c>
      <c r="J39" s="77" t="s">
        <v>27</v>
      </c>
      <c r="K39" s="80" t="s">
        <v>29</v>
      </c>
    </row>
    <row r="40" spans="1:11">
      <c r="A40" s="59"/>
      <c r="B40" s="59"/>
      <c r="C40" s="60"/>
      <c r="D40" s="64"/>
      <c r="E40" s="64"/>
      <c r="F40" s="64"/>
      <c r="G40" s="67"/>
      <c r="H40" s="78"/>
      <c r="I40" s="78"/>
      <c r="J40" s="78"/>
      <c r="K40" s="81"/>
    </row>
    <row r="41" spans="1:11">
      <c r="A41" s="59"/>
      <c r="B41" s="59"/>
      <c r="C41" s="60"/>
      <c r="D41" s="65"/>
      <c r="E41" s="65"/>
      <c r="F41" s="65"/>
      <c r="G41" s="68"/>
      <c r="H41" s="79"/>
      <c r="I41" s="79"/>
      <c r="J41" s="79"/>
      <c r="K41" s="82"/>
    </row>
    <row r="42" spans="1:11">
      <c r="A42" s="61"/>
      <c r="B42" s="61"/>
      <c r="C42" s="62"/>
      <c r="D42" s="75" t="s">
        <v>8</v>
      </c>
      <c r="E42" s="76"/>
      <c r="F42" s="76"/>
      <c r="G42" s="76"/>
      <c r="H42" s="83"/>
      <c r="I42" s="75" t="s">
        <v>9</v>
      </c>
      <c r="J42" s="76"/>
      <c r="K42" s="76"/>
    </row>
    <row r="43" spans="1:11" s="17" customFormat="1" ht="13.5" customHeight="1">
      <c r="A43" s="47" t="s">
        <v>35</v>
      </c>
      <c r="B43" s="47"/>
      <c r="C43" s="48"/>
      <c r="D43" s="19">
        <v>4075113</v>
      </c>
      <c r="E43" s="19">
        <v>4073162</v>
      </c>
      <c r="F43" s="19">
        <v>3723888</v>
      </c>
      <c r="G43" s="19">
        <v>3712992</v>
      </c>
      <c r="H43" s="19">
        <v>52738039</v>
      </c>
      <c r="I43" s="35">
        <v>-0.14800569749324755</v>
      </c>
      <c r="J43" s="35">
        <v>-2.1981659007772603</v>
      </c>
      <c r="K43" s="35">
        <v>-13.781306833968321</v>
      </c>
    </row>
    <row r="44" spans="1:11" s="17" customFormat="1" ht="13.5" customHeight="1">
      <c r="A44" s="49" t="s">
        <v>13</v>
      </c>
      <c r="B44" s="49" t="s">
        <v>74</v>
      </c>
      <c r="C44" s="50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-74.04420052409057</v>
      </c>
      <c r="J44" s="34">
        <v>-84.222196525107691</v>
      </c>
      <c r="K44" s="34">
        <v>-84.68274466817472</v>
      </c>
    </row>
    <row r="45" spans="1:11" s="17" customFormat="1" ht="13.5" customHeight="1">
      <c r="A45" s="49"/>
      <c r="B45" s="49" t="s">
        <v>17</v>
      </c>
      <c r="C45" s="50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44.981973458794641</v>
      </c>
      <c r="J45" s="34">
        <v>-26.663303843965025</v>
      </c>
      <c r="K45" s="34">
        <v>-25.412068035622671</v>
      </c>
    </row>
    <row r="46" spans="1:11" s="17" customFormat="1" ht="13.5" customHeight="1">
      <c r="A46" s="49"/>
      <c r="B46" s="49" t="s">
        <v>20</v>
      </c>
      <c r="C46" s="50"/>
      <c r="D46" s="40">
        <v>619064</v>
      </c>
      <c r="E46" s="40">
        <v>902454</v>
      </c>
      <c r="F46" s="40">
        <v>1233597</v>
      </c>
      <c r="G46" s="40">
        <v>1285987</v>
      </c>
      <c r="H46" s="40">
        <v>10239983</v>
      </c>
      <c r="I46" s="34">
        <v>10.249922130479927</v>
      </c>
      <c r="J46" s="34">
        <v>29.350448716693634</v>
      </c>
      <c r="K46" s="34">
        <v>25.961153466576015</v>
      </c>
    </row>
    <row r="47" spans="1:11" s="17" customFormat="1" ht="13.5" customHeight="1">
      <c r="A47" s="49"/>
      <c r="B47" s="49" t="s">
        <v>18</v>
      </c>
      <c r="C47" s="50"/>
      <c r="D47" s="40">
        <v>3415217</v>
      </c>
      <c r="E47" s="40">
        <v>3114709</v>
      </c>
      <c r="F47" s="40">
        <v>2439811</v>
      </c>
      <c r="G47" s="40">
        <v>2379653</v>
      </c>
      <c r="H47" s="40">
        <v>41547993</v>
      </c>
      <c r="I47" s="34">
        <v>7.976899461847875E-2</v>
      </c>
      <c r="J47" s="34">
        <v>3.3691074896588624</v>
      </c>
      <c r="K47" s="34">
        <v>8.1892771044807411</v>
      </c>
    </row>
    <row r="48" spans="1:11" s="17" customFormat="1" ht="13.5" customHeight="1">
      <c r="A48" s="49"/>
      <c r="B48" s="51" t="s">
        <v>13</v>
      </c>
      <c r="C48" s="52" t="s">
        <v>75</v>
      </c>
      <c r="D48" s="22">
        <v>783869</v>
      </c>
      <c r="E48" s="22">
        <v>786755</v>
      </c>
      <c r="F48" s="22">
        <v>801943</v>
      </c>
      <c r="G48" s="22">
        <v>809399</v>
      </c>
      <c r="H48" s="22">
        <v>9796784</v>
      </c>
      <c r="I48" s="34">
        <v>-16.307626698669285</v>
      </c>
      <c r="J48" s="34">
        <v>-9.6180107405360644</v>
      </c>
      <c r="K48" s="34">
        <v>-0.27858890226973854</v>
      </c>
    </row>
    <row r="49" spans="1:11" s="17" customFormat="1" ht="13.5" customHeight="1">
      <c r="A49" s="49"/>
      <c r="B49" s="49"/>
      <c r="C49" s="50" t="s">
        <v>37</v>
      </c>
      <c r="D49" s="40">
        <v>370404</v>
      </c>
      <c r="E49" s="40">
        <v>549121</v>
      </c>
      <c r="F49" s="40">
        <v>272341</v>
      </c>
      <c r="G49" s="40">
        <v>380885</v>
      </c>
      <c r="H49" s="40">
        <v>4181772</v>
      </c>
      <c r="I49" s="34">
        <v>-13.030515225584981</v>
      </c>
      <c r="J49" s="34">
        <v>-24.942829055780646</v>
      </c>
      <c r="K49" s="34">
        <v>-7.6128551062145551</v>
      </c>
    </row>
    <row r="50" spans="1:11" s="17" customFormat="1" ht="13.5" customHeight="1">
      <c r="A50" s="49"/>
      <c r="B50" s="49"/>
      <c r="C50" s="50" t="s">
        <v>36</v>
      </c>
      <c r="D50" s="40">
        <v>1615984</v>
      </c>
      <c r="E50" s="40">
        <v>1049800</v>
      </c>
      <c r="F50" s="40">
        <v>626055</v>
      </c>
      <c r="G50" s="40">
        <v>412834</v>
      </c>
      <c r="H50" s="40">
        <v>19201147</v>
      </c>
      <c r="I50" s="34">
        <v>16.167892507558037</v>
      </c>
      <c r="J50" s="34">
        <v>23.443623193362619</v>
      </c>
      <c r="K50" s="34">
        <v>24.755933170939404</v>
      </c>
    </row>
    <row r="51" spans="1:11" s="17" customFormat="1" ht="13.5" customHeight="1">
      <c r="A51" s="49"/>
      <c r="B51" s="49"/>
      <c r="C51" s="50" t="s">
        <v>76</v>
      </c>
      <c r="D51" s="40">
        <v>129246</v>
      </c>
      <c r="E51" s="40">
        <v>141387</v>
      </c>
      <c r="F51" s="40">
        <v>135857</v>
      </c>
      <c r="G51" s="40">
        <v>135403</v>
      </c>
      <c r="H51" s="40">
        <v>1649446</v>
      </c>
      <c r="I51" s="34">
        <v>-0.94000473245418048</v>
      </c>
      <c r="J51" s="34">
        <v>2.2857695651580689</v>
      </c>
      <c r="K51" s="34">
        <v>-1.6505011248402757</v>
      </c>
    </row>
    <row r="52" spans="1:11" s="17" customFormat="1" ht="13.5" customHeight="1">
      <c r="A52" s="49"/>
      <c r="B52" s="49"/>
      <c r="C52" s="50" t="s">
        <v>30</v>
      </c>
      <c r="D52" s="40">
        <v>500972</v>
      </c>
      <c r="E52" s="40">
        <v>568583</v>
      </c>
      <c r="F52" s="40">
        <v>582965</v>
      </c>
      <c r="G52" s="40">
        <v>617781</v>
      </c>
      <c r="H52" s="40">
        <v>6498876</v>
      </c>
      <c r="I52" s="34">
        <v>-1.5592082900876325</v>
      </c>
      <c r="J52" s="34">
        <v>1.0543030688658028</v>
      </c>
      <c r="K52" s="34">
        <v>-4.3140056402662168</v>
      </c>
    </row>
    <row r="53" spans="1:11" s="17" customFormat="1" ht="13.5" customHeight="1">
      <c r="A53" s="49"/>
      <c r="B53" s="49"/>
      <c r="C53" s="50" t="s">
        <v>77</v>
      </c>
      <c r="D53" s="21">
        <v>14742</v>
      </c>
      <c r="E53" s="21">
        <v>19062</v>
      </c>
      <c r="F53" s="21">
        <v>20652</v>
      </c>
      <c r="G53" s="21">
        <v>23351</v>
      </c>
      <c r="H53" s="21">
        <v>219968</v>
      </c>
      <c r="I53" s="34">
        <v>7.2230075554472251</v>
      </c>
      <c r="J53" s="34">
        <v>19.020642263885513</v>
      </c>
      <c r="K53" s="34">
        <v>14.224587822926127</v>
      </c>
    </row>
    <row r="54" spans="1:11" s="17" customFormat="1" ht="13.5" customHeight="1">
      <c r="A54" s="49"/>
      <c r="B54" s="49" t="s">
        <v>78</v>
      </c>
      <c r="C54" s="50"/>
      <c r="D54" s="40">
        <v>37343</v>
      </c>
      <c r="E54" s="40">
        <v>35261</v>
      </c>
      <c r="F54" s="40">
        <v>44047</v>
      </c>
      <c r="G54" s="40">
        <v>45868</v>
      </c>
      <c r="H54" s="40">
        <v>511325</v>
      </c>
      <c r="I54" s="34">
        <v>1.7827533147944941</v>
      </c>
      <c r="J54" s="34">
        <v>6.4495310662128214</v>
      </c>
      <c r="K54" s="34">
        <v>12.574580040069572</v>
      </c>
    </row>
    <row r="55" spans="1:11" s="17" customFormat="1" ht="13.5" customHeight="1">
      <c r="A55" s="49"/>
      <c r="B55" s="49" t="s">
        <v>79</v>
      </c>
      <c r="C55" s="50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37.407133077458312</v>
      </c>
      <c r="J55" s="34">
        <v>68.742678372083404</v>
      </c>
      <c r="K55" s="34">
        <v>145.84462783366465</v>
      </c>
    </row>
    <row r="56" spans="1:11" ht="6" customHeight="1">
      <c r="D56" s="40"/>
      <c r="E56" s="40"/>
      <c r="F56" s="40"/>
      <c r="G56" s="40"/>
      <c r="H56" s="40"/>
      <c r="I56" s="34"/>
      <c r="J56" s="34"/>
      <c r="K56" s="34"/>
    </row>
    <row r="57" spans="1:11" ht="13.5" customHeight="1">
      <c r="A57" s="47" t="s">
        <v>80</v>
      </c>
      <c r="B57" s="47"/>
      <c r="C57" s="50"/>
      <c r="D57" s="12">
        <v>43569.956000000006</v>
      </c>
      <c r="E57" s="12">
        <v>43971.312999999995</v>
      </c>
      <c r="F57" s="12">
        <v>44515.440999999999</v>
      </c>
      <c r="G57" s="12">
        <v>44621.193000000007</v>
      </c>
      <c r="H57" s="12">
        <v>43042.424333333336</v>
      </c>
      <c r="I57" s="35">
        <v>10.508766042883867</v>
      </c>
      <c r="J57" s="35">
        <v>20.569246765001981</v>
      </c>
      <c r="K57" s="35">
        <v>30.615909706803478</v>
      </c>
    </row>
    <row r="58" spans="1:11" ht="13.5" customHeight="1">
      <c r="A58" s="49" t="s">
        <v>13</v>
      </c>
      <c r="B58" s="49" t="s">
        <v>74</v>
      </c>
      <c r="C58" s="50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-32.118887823585816</v>
      </c>
      <c r="J58" s="34">
        <v>-41.755000802102749</v>
      </c>
      <c r="K58" s="34">
        <v>-41.685018794844311</v>
      </c>
    </row>
    <row r="59" spans="1:11" ht="13.5" customHeight="1">
      <c r="A59" s="49"/>
      <c r="B59" s="49" t="s">
        <v>17</v>
      </c>
      <c r="C59" s="50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-0.14939579519765989</v>
      </c>
      <c r="J59" s="34">
        <v>-32.886510173073333</v>
      </c>
      <c r="K59" s="34">
        <v>-32.999445108661455</v>
      </c>
    </row>
    <row r="60" spans="1:11" ht="13.5" customHeight="1">
      <c r="A60" s="49"/>
      <c r="B60" s="49" t="s">
        <v>20</v>
      </c>
      <c r="C60" s="50"/>
      <c r="D60" s="41">
        <v>5718.527</v>
      </c>
      <c r="E60" s="41">
        <v>5633.9679999999998</v>
      </c>
      <c r="F60" s="41">
        <v>5715.1710000000003</v>
      </c>
      <c r="G60" s="41">
        <v>5716.1959999999999</v>
      </c>
      <c r="H60" s="41">
        <v>5754.8024166666664</v>
      </c>
      <c r="I60" s="34">
        <v>2.3217568179063841</v>
      </c>
      <c r="J60" s="34">
        <v>7.190592099189197</v>
      </c>
      <c r="K60" s="34">
        <v>9.2485264191733982</v>
      </c>
    </row>
    <row r="61" spans="1:11" ht="13.5" customHeight="1">
      <c r="A61" s="49"/>
      <c r="B61" s="49" t="s">
        <v>18</v>
      </c>
      <c r="C61" s="50"/>
      <c r="D61" s="41" t="s">
        <v>62</v>
      </c>
      <c r="E61" s="41" t="s">
        <v>62</v>
      </c>
      <c r="F61" s="41" t="s">
        <v>62</v>
      </c>
      <c r="G61" s="41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49"/>
      <c r="B62" s="51" t="s">
        <v>13</v>
      </c>
      <c r="C62" s="52" t="s">
        <v>75</v>
      </c>
      <c r="D62" s="21">
        <v>2651.1559999999999</v>
      </c>
      <c r="E62" s="21">
        <v>2654.306</v>
      </c>
      <c r="F62" s="21">
        <v>2655.1310000000003</v>
      </c>
      <c r="G62" s="21">
        <v>2655.6460000000002</v>
      </c>
      <c r="H62" s="41">
        <v>2653.9169999999999</v>
      </c>
      <c r="I62" s="34">
        <v>0.31756251695085336</v>
      </c>
      <c r="J62" s="34">
        <v>8.1957405326021018</v>
      </c>
      <c r="K62" s="34">
        <v>8.17518202059202</v>
      </c>
    </row>
    <row r="63" spans="1:11" ht="13.5" customHeight="1">
      <c r="A63" s="49"/>
      <c r="B63" s="49"/>
      <c r="C63" s="50" t="s">
        <v>37</v>
      </c>
      <c r="D63" s="41">
        <v>2722.2040000000002</v>
      </c>
      <c r="E63" s="41">
        <v>2721.28</v>
      </c>
      <c r="F63" s="41">
        <v>2717.2979999999998</v>
      </c>
      <c r="G63" s="41">
        <v>2719.5680000000002</v>
      </c>
      <c r="H63" s="41">
        <v>2709.8376666666668</v>
      </c>
      <c r="I63" s="34">
        <v>1.4970652731396195</v>
      </c>
      <c r="J63" s="34">
        <v>2.6070763618450288</v>
      </c>
      <c r="K63" s="34">
        <v>4.5887929868563049</v>
      </c>
    </row>
    <row r="64" spans="1:11" ht="13.5" customHeight="1">
      <c r="A64" s="49"/>
      <c r="B64" s="49"/>
      <c r="C64" s="50" t="s">
        <v>36</v>
      </c>
      <c r="D64" s="41">
        <v>28710.400000000001</v>
      </c>
      <c r="E64" s="41">
        <v>29175.052</v>
      </c>
      <c r="F64" s="41">
        <v>29641.107</v>
      </c>
      <c r="G64" s="41">
        <v>29753.451000000001</v>
      </c>
      <c r="H64" s="41">
        <v>28154.178916666668</v>
      </c>
      <c r="I64" s="34">
        <v>16.643744923466031</v>
      </c>
      <c r="J64" s="34">
        <v>38.688101522946596</v>
      </c>
      <c r="K64" s="34">
        <v>66.591767546809592</v>
      </c>
    </row>
    <row r="65" spans="1:11" ht="13.5" customHeight="1">
      <c r="A65" s="49"/>
      <c r="B65" s="49"/>
      <c r="C65" s="50" t="s">
        <v>76</v>
      </c>
      <c r="D65" s="41">
        <v>277.52600000000001</v>
      </c>
      <c r="E65" s="41">
        <v>276.39699999999999</v>
      </c>
      <c r="F65" s="41">
        <v>275.947</v>
      </c>
      <c r="G65" s="41">
        <v>273.60200000000003</v>
      </c>
      <c r="H65" s="41">
        <v>278.35208333333333</v>
      </c>
      <c r="I65" s="34">
        <v>-2.2834583474729886</v>
      </c>
      <c r="J65" s="34">
        <v>-7.9173098007150555</v>
      </c>
      <c r="K65" s="34">
        <v>-8.1395272089442976</v>
      </c>
    </row>
    <row r="66" spans="1:11" ht="13.5" customHeight="1">
      <c r="A66" s="49"/>
      <c r="B66" s="49"/>
      <c r="C66" s="50" t="s">
        <v>30</v>
      </c>
      <c r="D66" s="41">
        <v>1541.932</v>
      </c>
      <c r="E66" s="41">
        <v>1565.364</v>
      </c>
      <c r="F66" s="41">
        <v>1565.328</v>
      </c>
      <c r="G66" s="41">
        <v>1557.671</v>
      </c>
      <c r="H66" s="41">
        <v>1542.6381666666666</v>
      </c>
      <c r="I66" s="34">
        <v>1.1456906233174635</v>
      </c>
      <c r="J66" s="34">
        <v>1.7127977964750407</v>
      </c>
      <c r="K66" s="34">
        <v>5.7840763794342553</v>
      </c>
    </row>
    <row r="67" spans="1:11" ht="13.5" customHeight="1">
      <c r="A67" s="49"/>
      <c r="B67" s="49"/>
      <c r="C67" s="50" t="s">
        <v>77</v>
      </c>
      <c r="D67" s="21">
        <v>85.59</v>
      </c>
      <c r="E67" s="21">
        <v>83.39500000000001</v>
      </c>
      <c r="F67" s="21">
        <v>84.147999999999996</v>
      </c>
      <c r="G67" s="21">
        <v>84.147999999999996</v>
      </c>
      <c r="H67" s="41">
        <v>83.493083333333331</v>
      </c>
      <c r="I67" s="34">
        <v>13.312493567682694</v>
      </c>
      <c r="J67" s="34">
        <v>12.693715398926052</v>
      </c>
      <c r="K67" s="34">
        <v>11.381286838354843</v>
      </c>
    </row>
    <row r="68" spans="1:11" ht="13.5" customHeight="1">
      <c r="A68" s="49"/>
      <c r="B68" s="49" t="s">
        <v>78</v>
      </c>
      <c r="C68" s="50"/>
      <c r="D68" s="41">
        <v>242.44599999999997</v>
      </c>
      <c r="E68" s="41">
        <v>241.37599999999998</v>
      </c>
      <c r="F68" s="41">
        <v>241.14599999999999</v>
      </c>
      <c r="G68" s="41">
        <v>240.77599999999998</v>
      </c>
      <c r="H68" s="41">
        <v>244.71699999999998</v>
      </c>
      <c r="I68" s="34">
        <v>60.855425864242022</v>
      </c>
      <c r="J68" s="34">
        <v>22.362629738753693</v>
      </c>
      <c r="K68" s="34">
        <v>99.695350421817224</v>
      </c>
    </row>
    <row r="69" spans="1:11" ht="13.5" customHeight="1">
      <c r="A69" s="49"/>
      <c r="B69" s="49" t="s">
        <v>79</v>
      </c>
      <c r="C69" s="50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252.83596066801931</v>
      </c>
      <c r="J69" s="34">
        <v>264.63461281447445</v>
      </c>
      <c r="K69" s="34">
        <v>276.91717718347161</v>
      </c>
    </row>
    <row r="71" spans="1:11" ht="13.5">
      <c r="A71" s="53" t="s">
        <v>87</v>
      </c>
    </row>
    <row r="72" spans="1:11" ht="13.5">
      <c r="A72" s="53" t="s">
        <v>85</v>
      </c>
    </row>
    <row r="73" spans="1:11" ht="13.5">
      <c r="A73" s="53" t="s">
        <v>81</v>
      </c>
    </row>
    <row r="74" spans="1:11" ht="13.5">
      <c r="A74" s="53" t="s">
        <v>82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83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A39:C42"/>
    <mergeCell ref="D39:D41"/>
    <mergeCell ref="E39:E41"/>
    <mergeCell ref="F39:F41"/>
    <mergeCell ref="G39:G41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71:A76">
    <cfRule type="cellIs" dxfId="101" priority="9" stopIfTrue="1" operator="equal">
      <formula>"."</formula>
    </cfRule>
  </conditionalFormatting>
  <conditionalFormatting sqref="B23">
    <cfRule type="cellIs" dxfId="100" priority="14" stopIfTrue="1" operator="equal">
      <formula>"."</formula>
    </cfRule>
  </conditionalFormatting>
  <conditionalFormatting sqref="B37">
    <cfRule type="cellIs" dxfId="99" priority="13" stopIfTrue="1" operator="equal">
      <formula>"."</formula>
    </cfRule>
  </conditionalFormatting>
  <conditionalFormatting sqref="B55">
    <cfRule type="cellIs" dxfId="98" priority="12" stopIfTrue="1" operator="equal">
      <formula>"."</formula>
    </cfRule>
  </conditionalFormatting>
  <conditionalFormatting sqref="B69">
    <cfRule type="cellIs" dxfId="97" priority="11" stopIfTrue="1" operator="equal">
      <formula>"."</formula>
    </cfRule>
  </conditionalFormatting>
  <conditionalFormatting sqref="D44:H45">
    <cfRule type="cellIs" dxfId="96" priority="5" stopIfTrue="1" operator="equal">
      <formula>"."</formula>
    </cfRule>
  </conditionalFormatting>
  <conditionalFormatting sqref="D55:H55">
    <cfRule type="cellIs" dxfId="95" priority="6" stopIfTrue="1" operator="equal">
      <formula>"."</formula>
    </cfRule>
  </conditionalFormatting>
  <conditionalFormatting sqref="D58:H59">
    <cfRule type="cellIs" dxfId="94" priority="7" stopIfTrue="1" operator="equal">
      <formula>"."</formula>
    </cfRule>
  </conditionalFormatting>
  <conditionalFormatting sqref="D69:H69">
    <cfRule type="cellIs" dxfId="93" priority="8" stopIfTrue="1" operator="equal">
      <formula>"."</formula>
    </cfRule>
  </conditionalFormatting>
  <conditionalFormatting sqref="D12:K13">
    <cfRule type="cellIs" dxfId="92" priority="1" stopIfTrue="1" operator="equal">
      <formula>"."</formula>
    </cfRule>
  </conditionalFormatting>
  <conditionalFormatting sqref="D23:K23">
    <cfRule type="cellIs" dxfId="91" priority="2" stopIfTrue="1" operator="equal">
      <formula>"."</formula>
    </cfRule>
  </conditionalFormatting>
  <conditionalFormatting sqref="D26:K27">
    <cfRule type="cellIs" dxfId="90" priority="3" stopIfTrue="1" operator="equal">
      <formula>"."</formula>
    </cfRule>
  </conditionalFormatting>
  <conditionalFormatting sqref="D37:K37">
    <cfRule type="cellIs" dxfId="89" priority="4" stopIfTrue="1" operator="equal">
      <formula>"."</formula>
    </cfRule>
  </conditionalFormatting>
  <conditionalFormatting sqref="J71">
    <cfRule type="cellIs" dxfId="88" priority="111" stopIfTrue="1" operator="equal">
      <formula>"."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36" zoomScaleNormal="100" workbookViewId="0">
      <selection activeCell="H60" sqref="H60:H68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63</v>
      </c>
      <c r="B3" s="1"/>
      <c r="C3" s="1"/>
      <c r="D3" s="1"/>
      <c r="E3" s="1"/>
      <c r="F3" s="2"/>
      <c r="G3" s="3"/>
    </row>
    <row r="4" spans="1:11" ht="14.25">
      <c r="A4" s="56" t="s">
        <v>51</v>
      </c>
      <c r="B4" s="56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25" t="s">
        <v>35</v>
      </c>
      <c r="B11" s="25"/>
      <c r="C11" s="26"/>
      <c r="D11" s="19">
        <v>4242636</v>
      </c>
      <c r="E11" s="19">
        <v>3896587</v>
      </c>
      <c r="F11" s="19">
        <v>4487159</v>
      </c>
      <c r="G11" s="19">
        <v>4748189</v>
      </c>
      <c r="H11" s="19">
        <v>4946129</v>
      </c>
      <c r="I11" s="19">
        <v>4870124</v>
      </c>
      <c r="J11" s="19">
        <v>4876842</v>
      </c>
      <c r="K11" s="19">
        <v>4722486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1073230</v>
      </c>
      <c r="E14" s="8">
        <v>643351</v>
      </c>
      <c r="F14" s="8">
        <v>754369</v>
      </c>
      <c r="G14" s="8">
        <v>660054</v>
      </c>
      <c r="H14" s="8">
        <v>664721</v>
      </c>
      <c r="I14" s="8">
        <v>599591</v>
      </c>
      <c r="J14" s="8">
        <v>497683</v>
      </c>
      <c r="K14" s="8">
        <v>578025</v>
      </c>
    </row>
    <row r="15" spans="1:11" ht="13.5" customHeight="1">
      <c r="A15" s="27"/>
      <c r="B15" s="27" t="s">
        <v>18</v>
      </c>
      <c r="C15" s="28"/>
      <c r="D15" s="8">
        <v>2881006</v>
      </c>
      <c r="E15" s="8">
        <v>3030058</v>
      </c>
      <c r="F15" s="8">
        <v>3512004</v>
      </c>
      <c r="G15" s="8">
        <v>3930501</v>
      </c>
      <c r="H15" s="8">
        <v>4219745</v>
      </c>
      <c r="I15" s="8">
        <v>4189669</v>
      </c>
      <c r="J15" s="8">
        <v>4254939</v>
      </c>
      <c r="K15" s="8">
        <v>4019969</v>
      </c>
    </row>
    <row r="16" spans="1:11" ht="13.5" customHeight="1">
      <c r="A16" s="27"/>
      <c r="B16" s="29" t="s">
        <v>13</v>
      </c>
      <c r="C16" s="30" t="s">
        <v>44</v>
      </c>
      <c r="D16" s="22">
        <v>1028268</v>
      </c>
      <c r="E16" s="22">
        <v>984460</v>
      </c>
      <c r="F16" s="22">
        <v>991844</v>
      </c>
      <c r="G16" s="22">
        <v>996510</v>
      </c>
      <c r="H16" s="22">
        <v>1070509</v>
      </c>
      <c r="I16" s="22">
        <v>1059737</v>
      </c>
      <c r="J16" s="22">
        <v>1041807</v>
      </c>
      <c r="K16" s="22">
        <v>907019</v>
      </c>
    </row>
    <row r="17" spans="1:11" ht="13.5" customHeight="1">
      <c r="A17" s="27"/>
      <c r="B17" s="27"/>
      <c r="C17" s="28" t="s">
        <v>37</v>
      </c>
      <c r="D17" s="8">
        <v>631468</v>
      </c>
      <c r="E17" s="8">
        <v>652867</v>
      </c>
      <c r="F17" s="8">
        <v>424193</v>
      </c>
      <c r="G17" s="8">
        <v>455534</v>
      </c>
      <c r="H17" s="8">
        <v>300117</v>
      </c>
      <c r="I17" s="8">
        <v>265783</v>
      </c>
      <c r="J17" s="8">
        <v>192094</v>
      </c>
      <c r="K17" s="8">
        <v>181432</v>
      </c>
    </row>
    <row r="18" spans="1:11" ht="13.5" customHeight="1">
      <c r="A18" s="27"/>
      <c r="B18" s="27"/>
      <c r="C18" s="28" t="s">
        <v>36</v>
      </c>
      <c r="D18" s="8">
        <v>460177</v>
      </c>
      <c r="E18" s="8">
        <v>678470</v>
      </c>
      <c r="F18" s="8">
        <v>1345468</v>
      </c>
      <c r="G18" s="8">
        <v>1780548</v>
      </c>
      <c r="H18" s="8">
        <v>2148727</v>
      </c>
      <c r="I18" s="8">
        <v>2217104</v>
      </c>
      <c r="J18" s="8">
        <v>2376928</v>
      </c>
      <c r="K18" s="8">
        <v>2276525</v>
      </c>
    </row>
    <row r="19" spans="1:11" ht="13.5" customHeight="1">
      <c r="A19" s="27"/>
      <c r="B19" s="27"/>
      <c r="C19" s="28" t="s">
        <v>45</v>
      </c>
      <c r="D19" s="8">
        <v>148908</v>
      </c>
      <c r="E19" s="8">
        <v>140767</v>
      </c>
      <c r="F19" s="8">
        <v>150541</v>
      </c>
      <c r="G19" s="8">
        <v>136991</v>
      </c>
      <c r="H19" s="8">
        <v>144839</v>
      </c>
      <c r="I19" s="8">
        <v>128599</v>
      </c>
      <c r="J19" s="8">
        <v>119018</v>
      </c>
      <c r="K19" s="8">
        <v>130230</v>
      </c>
    </row>
    <row r="20" spans="1:11" ht="13.5" customHeight="1">
      <c r="A20" s="27"/>
      <c r="B20" s="27"/>
      <c r="C20" s="28" t="s">
        <v>30</v>
      </c>
      <c r="D20" s="8">
        <v>593075</v>
      </c>
      <c r="E20" s="8">
        <v>554343</v>
      </c>
      <c r="F20" s="8">
        <v>579573</v>
      </c>
      <c r="G20" s="8">
        <v>543091</v>
      </c>
      <c r="H20" s="8">
        <v>539961</v>
      </c>
      <c r="I20" s="8">
        <v>506782</v>
      </c>
      <c r="J20" s="8">
        <v>513979</v>
      </c>
      <c r="K20" s="8">
        <v>511162</v>
      </c>
    </row>
    <row r="21" spans="1:11" ht="13.5" customHeight="1">
      <c r="A21" s="27"/>
      <c r="B21" s="27"/>
      <c r="C21" s="28" t="s">
        <v>46</v>
      </c>
      <c r="D21" s="21">
        <v>19110</v>
      </c>
      <c r="E21" s="21">
        <v>19150</v>
      </c>
      <c r="F21" s="21">
        <v>20387</v>
      </c>
      <c r="G21" s="21">
        <v>17828</v>
      </c>
      <c r="H21" s="21">
        <v>15594</v>
      </c>
      <c r="I21" s="21">
        <v>11663</v>
      </c>
      <c r="J21" s="21">
        <v>11114</v>
      </c>
      <c r="K21" s="21">
        <v>13601</v>
      </c>
    </row>
    <row r="22" spans="1:11" ht="13.5" customHeight="1">
      <c r="A22" s="27"/>
      <c r="B22" s="27" t="s">
        <v>47</v>
      </c>
      <c r="C22" s="28"/>
      <c r="D22" s="8">
        <v>50612</v>
      </c>
      <c r="E22" s="8">
        <v>40481</v>
      </c>
      <c r="F22" s="8">
        <v>42523</v>
      </c>
      <c r="G22" s="8">
        <v>36478</v>
      </c>
      <c r="H22" s="8">
        <v>47292</v>
      </c>
      <c r="I22" s="8">
        <v>42412</v>
      </c>
      <c r="J22" s="8">
        <v>40109</v>
      </c>
      <c r="K22" s="8">
        <v>44146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36944.346000000005</v>
      </c>
      <c r="E25" s="12">
        <v>37602.947</v>
      </c>
      <c r="F25" s="12">
        <v>37843.495999999999</v>
      </c>
      <c r="G25" s="12">
        <v>38131.658000000003</v>
      </c>
      <c r="H25" s="12">
        <v>38453.116000000002</v>
      </c>
      <c r="I25" s="12">
        <v>38807.841</v>
      </c>
      <c r="J25" s="12">
        <v>39145.347000000002</v>
      </c>
      <c r="K25" s="12">
        <v>39485.113000000005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5383.0029999999997</v>
      </c>
      <c r="E28" s="15">
        <v>5390.5789999999997</v>
      </c>
      <c r="F28" s="15">
        <v>5395.5129999999999</v>
      </c>
      <c r="G28" s="15">
        <v>5446.9769999999999</v>
      </c>
      <c r="H28" s="15">
        <v>5488.4139999999998</v>
      </c>
      <c r="I28" s="15">
        <v>5529.3119999999999</v>
      </c>
      <c r="J28" s="15">
        <v>5549.8519999999999</v>
      </c>
      <c r="K28" s="15">
        <v>5568.1329999999998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2455.453</v>
      </c>
      <c r="E30" s="21">
        <v>2663.53</v>
      </c>
      <c r="F30" s="21">
        <v>2663.4450000000002</v>
      </c>
      <c r="G30" s="21">
        <v>2664.69</v>
      </c>
      <c r="H30" s="21">
        <v>2662.527</v>
      </c>
      <c r="I30" s="21">
        <v>2662.4769999999999</v>
      </c>
      <c r="J30" s="21">
        <v>2662.4279999999999</v>
      </c>
      <c r="K30" s="21">
        <v>2661.8910000000001</v>
      </c>
    </row>
    <row r="31" spans="1:11" ht="13.5" customHeight="1">
      <c r="A31" s="27"/>
      <c r="B31" s="27"/>
      <c r="C31" s="28" t="s">
        <v>37</v>
      </c>
      <c r="D31" s="15">
        <v>2668.2820000000002</v>
      </c>
      <c r="E31" s="15">
        <v>2668.2820000000002</v>
      </c>
      <c r="F31" s="15">
        <v>2668.482</v>
      </c>
      <c r="G31" s="15">
        <v>2668.502</v>
      </c>
      <c r="H31" s="15">
        <v>2668.502</v>
      </c>
      <c r="I31" s="15">
        <v>2668.5070000000001</v>
      </c>
      <c r="J31" s="15">
        <v>2666.509</v>
      </c>
      <c r="K31" s="15">
        <v>2666.4789999999998</v>
      </c>
    </row>
    <row r="32" spans="1:11" ht="13.5" customHeight="1">
      <c r="A32" s="27"/>
      <c r="B32" s="27"/>
      <c r="C32" s="28" t="s">
        <v>36</v>
      </c>
      <c r="D32" s="15">
        <v>22457.23</v>
      </c>
      <c r="E32" s="15">
        <v>22909.616999999998</v>
      </c>
      <c r="F32" s="15">
        <v>23137.432000000001</v>
      </c>
      <c r="G32" s="15">
        <v>23369.484</v>
      </c>
      <c r="H32" s="15">
        <v>23670.776999999998</v>
      </c>
      <c r="I32" s="15">
        <v>23979.401999999998</v>
      </c>
      <c r="J32" s="15">
        <v>24289.511999999999</v>
      </c>
      <c r="K32" s="15">
        <v>24608.891</v>
      </c>
    </row>
    <row r="33" spans="1:11" ht="13.5" customHeight="1">
      <c r="A33" s="27"/>
      <c r="B33" s="27"/>
      <c r="C33" s="28" t="s">
        <v>45</v>
      </c>
      <c r="D33" s="15">
        <v>296.053</v>
      </c>
      <c r="E33" s="15">
        <v>281.72299999999996</v>
      </c>
      <c r="F33" s="15">
        <v>282.91800000000001</v>
      </c>
      <c r="G33" s="15">
        <v>284.92399999999998</v>
      </c>
      <c r="H33" s="15">
        <v>284.45</v>
      </c>
      <c r="I33" s="15">
        <v>284.39999999999998</v>
      </c>
      <c r="J33" s="15">
        <v>284.20000000000005</v>
      </c>
      <c r="K33" s="15">
        <v>284.20000000000005</v>
      </c>
    </row>
    <row r="34" spans="1:11" ht="13.5" customHeight="1">
      <c r="A34" s="27"/>
      <c r="B34" s="27"/>
      <c r="C34" s="28" t="s">
        <v>30</v>
      </c>
      <c r="D34" s="15">
        <v>1505.4640000000002</v>
      </c>
      <c r="E34" s="15">
        <v>1510.5510000000002</v>
      </c>
      <c r="F34" s="15">
        <v>1517.2909999999999</v>
      </c>
      <c r="G34" s="15">
        <v>1519.385</v>
      </c>
      <c r="H34" s="15">
        <v>1507.8150000000001</v>
      </c>
      <c r="I34" s="15">
        <v>1513.0150000000001</v>
      </c>
      <c r="J34" s="15">
        <v>1519.184</v>
      </c>
      <c r="K34" s="15">
        <v>1522.42</v>
      </c>
    </row>
    <row r="35" spans="1:11" ht="13.5" customHeight="1">
      <c r="A35" s="27"/>
      <c r="B35" s="27"/>
      <c r="C35" s="28" t="s">
        <v>46</v>
      </c>
      <c r="D35" s="21">
        <v>73.335999999999999</v>
      </c>
      <c r="E35" s="21">
        <v>73.335999999999999</v>
      </c>
      <c r="F35" s="21">
        <v>73.225999999999999</v>
      </c>
      <c r="G35" s="21">
        <v>72.546000000000006</v>
      </c>
      <c r="H35" s="21">
        <v>72.256</v>
      </c>
      <c r="I35" s="21">
        <v>72.256</v>
      </c>
      <c r="J35" s="21">
        <v>75.256</v>
      </c>
      <c r="K35" s="21">
        <v>75.215999999999994</v>
      </c>
    </row>
    <row r="36" spans="1:11" ht="13.5" customHeight="1">
      <c r="A36" s="27"/>
      <c r="B36" s="27" t="s">
        <v>47</v>
      </c>
      <c r="C36" s="28"/>
      <c r="D36" s="15">
        <v>152.36500000000001</v>
      </c>
      <c r="E36" s="15">
        <v>152.17500000000001</v>
      </c>
      <c r="F36" s="15">
        <v>152.035</v>
      </c>
      <c r="G36" s="15">
        <v>152.01300000000001</v>
      </c>
      <c r="H36" s="15">
        <v>152.053</v>
      </c>
      <c r="I36" s="15">
        <v>152.114</v>
      </c>
      <c r="J36" s="15">
        <v>152.09399999999999</v>
      </c>
      <c r="K36" s="15">
        <v>151.12100000000001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7" t="s">
        <v>6</v>
      </c>
      <c r="B39" s="57"/>
      <c r="C39" s="58"/>
      <c r="D39" s="64" t="s">
        <v>12</v>
      </c>
      <c r="E39" s="63" t="s">
        <v>14</v>
      </c>
      <c r="F39" s="63" t="s">
        <v>15</v>
      </c>
      <c r="G39" s="66" t="s">
        <v>16</v>
      </c>
      <c r="H39" s="84" t="s">
        <v>33</v>
      </c>
      <c r="I39" s="84" t="s">
        <v>27</v>
      </c>
      <c r="J39" s="84" t="s">
        <v>29</v>
      </c>
      <c r="K39" s="85" t="s">
        <v>26</v>
      </c>
    </row>
    <row r="40" spans="1:11">
      <c r="A40" s="59"/>
      <c r="B40" s="59"/>
      <c r="C40" s="60"/>
      <c r="D40" s="64"/>
      <c r="E40" s="64"/>
      <c r="F40" s="64"/>
      <c r="G40" s="67"/>
      <c r="H40" s="78"/>
      <c r="I40" s="78"/>
      <c r="J40" s="78"/>
      <c r="K40" s="81"/>
    </row>
    <row r="41" spans="1:11">
      <c r="A41" s="59"/>
      <c r="B41" s="59"/>
      <c r="C41" s="60"/>
      <c r="D41" s="65"/>
      <c r="E41" s="65"/>
      <c r="F41" s="65"/>
      <c r="G41" s="68"/>
      <c r="H41" s="79"/>
      <c r="I41" s="79"/>
      <c r="J41" s="79"/>
      <c r="K41" s="82"/>
    </row>
    <row r="42" spans="1:11">
      <c r="A42" s="61"/>
      <c r="B42" s="61"/>
      <c r="C42" s="62"/>
      <c r="D42" s="75" t="s">
        <v>8</v>
      </c>
      <c r="E42" s="76"/>
      <c r="F42" s="76"/>
      <c r="G42" s="76"/>
      <c r="H42" s="83"/>
      <c r="I42" s="75" t="s">
        <v>9</v>
      </c>
      <c r="J42" s="76"/>
      <c r="K42" s="76"/>
    </row>
    <row r="43" spans="1:11" s="17" customFormat="1" ht="13.5" customHeight="1">
      <c r="A43" s="25" t="s">
        <v>35</v>
      </c>
      <c r="B43" s="25"/>
      <c r="C43" s="26"/>
      <c r="D43" s="19">
        <v>4392522</v>
      </c>
      <c r="E43" s="19">
        <v>3833821</v>
      </c>
      <c r="F43" s="19">
        <v>3917862</v>
      </c>
      <c r="G43" s="19">
        <v>3881853</v>
      </c>
      <c r="H43" s="19">
        <v>52816210</v>
      </c>
      <c r="I43" s="35">
        <v>-2.0531990548660839</v>
      </c>
      <c r="J43" s="35">
        <v>-13.653509107862472</v>
      </c>
      <c r="K43" s="35">
        <v>-26.005082310962933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-39.212801017605734</v>
      </c>
      <c r="J44" s="34">
        <v>-40.987156469436371</v>
      </c>
      <c r="K44" s="34">
        <v>-35.51401214027694</v>
      </c>
    </row>
    <row r="45" spans="1:11" s="17" customFormat="1" ht="13.5" customHeight="1">
      <c r="A45" s="27"/>
      <c r="B45" s="27" t="s">
        <v>17</v>
      </c>
      <c r="C45" s="28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-49.416679600600133</v>
      </c>
      <c r="J45" s="34">
        <v>-48.55365106091898</v>
      </c>
      <c r="K45" s="34">
        <v>-33.483570310905506</v>
      </c>
    </row>
    <row r="46" spans="1:11" s="17" customFormat="1" ht="13.5" customHeight="1">
      <c r="A46" s="27"/>
      <c r="B46" s="27" t="s">
        <v>20</v>
      </c>
      <c r="C46" s="28"/>
      <c r="D46" s="8">
        <v>532081</v>
      </c>
      <c r="E46" s="8">
        <v>749877</v>
      </c>
      <c r="F46" s="8">
        <v>1286558</v>
      </c>
      <c r="G46" s="8">
        <v>1248432</v>
      </c>
      <c r="H46" s="8">
        <v>9287973</v>
      </c>
      <c r="I46" s="34">
        <v>17.324752904231879</v>
      </c>
      <c r="J46" s="34">
        <v>14.250560029876457</v>
      </c>
      <c r="K46" s="34">
        <v>-2.0090523726633558</v>
      </c>
    </row>
    <row r="47" spans="1:11" s="17" customFormat="1" ht="13.5" customHeight="1">
      <c r="A47" s="27"/>
      <c r="B47" s="27" t="s">
        <v>18</v>
      </c>
      <c r="C47" s="28"/>
      <c r="D47" s="8">
        <v>3698678</v>
      </c>
      <c r="E47" s="8">
        <v>2877126</v>
      </c>
      <c r="F47" s="8">
        <v>2405780</v>
      </c>
      <c r="G47" s="8">
        <v>2495402</v>
      </c>
      <c r="H47" s="8">
        <v>41514877</v>
      </c>
      <c r="I47" s="34">
        <v>3.2867167141615194</v>
      </c>
      <c r="J47" s="34">
        <v>8.1030443928166171</v>
      </c>
      <c r="K47" s="34">
        <v>12.880440022663709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956194</v>
      </c>
      <c r="E48" s="22">
        <v>983667</v>
      </c>
      <c r="F48" s="22">
        <v>800062</v>
      </c>
      <c r="G48" s="22">
        <v>885629</v>
      </c>
      <c r="H48" s="22">
        <v>11705707</v>
      </c>
      <c r="I48" s="34">
        <v>7.9931010368741173</v>
      </c>
      <c r="J48" s="34">
        <v>19.152327941146673</v>
      </c>
      <c r="K48" s="34">
        <v>8.647009227337632</v>
      </c>
    </row>
    <row r="49" spans="1:11" s="17" customFormat="1" ht="13.5" customHeight="1">
      <c r="A49" s="27"/>
      <c r="B49" s="27"/>
      <c r="C49" s="28" t="s">
        <v>37</v>
      </c>
      <c r="D49" s="8">
        <v>489774</v>
      </c>
      <c r="E49" s="8">
        <v>306579</v>
      </c>
      <c r="F49" s="8">
        <v>416990</v>
      </c>
      <c r="G49" s="8">
        <v>491492</v>
      </c>
      <c r="H49" s="8">
        <v>4808321</v>
      </c>
      <c r="I49" s="34">
        <v>-13.697119007999536</v>
      </c>
      <c r="J49" s="34">
        <v>6.2293804929659746</v>
      </c>
      <c r="K49" s="34">
        <v>21.062941225197029</v>
      </c>
    </row>
    <row r="50" spans="1:11" s="17" customFormat="1" ht="13.5" customHeight="1">
      <c r="A50" s="27"/>
      <c r="B50" s="27"/>
      <c r="C50" s="28" t="s">
        <v>36</v>
      </c>
      <c r="D50" s="8">
        <v>1594920</v>
      </c>
      <c r="E50" s="8">
        <v>859023</v>
      </c>
      <c r="F50" s="8">
        <v>455130</v>
      </c>
      <c r="G50" s="8">
        <v>335773</v>
      </c>
      <c r="H50" s="8">
        <v>16528790</v>
      </c>
      <c r="I50" s="34">
        <v>6.2631167087164208</v>
      </c>
      <c r="J50" s="34">
        <v>7.3927833913511209</v>
      </c>
      <c r="K50" s="34">
        <v>26.422868106208174</v>
      </c>
    </row>
    <row r="51" spans="1:11" s="17" customFormat="1" ht="13.5" customHeight="1">
      <c r="A51" s="27"/>
      <c r="B51" s="27"/>
      <c r="C51" s="28" t="s">
        <v>45</v>
      </c>
      <c r="D51" s="8">
        <v>129667</v>
      </c>
      <c r="E51" s="8">
        <v>139404</v>
      </c>
      <c r="F51" s="8">
        <v>146765</v>
      </c>
      <c r="G51" s="8">
        <v>149369</v>
      </c>
      <c r="H51" s="8">
        <v>1665098</v>
      </c>
      <c r="I51" s="34">
        <v>3.2563844656967156</v>
      </c>
      <c r="J51" s="34">
        <v>-0.71723846792759449</v>
      </c>
      <c r="K51" s="34">
        <v>-8.4706147499306041</v>
      </c>
    </row>
    <row r="52" spans="1:11" s="17" customFormat="1" ht="13.5" customHeight="1">
      <c r="A52" s="27"/>
      <c r="B52" s="27"/>
      <c r="C52" s="28" t="s">
        <v>30</v>
      </c>
      <c r="D52" s="8">
        <v>512636</v>
      </c>
      <c r="E52" s="8">
        <v>569713</v>
      </c>
      <c r="F52" s="8">
        <v>567675</v>
      </c>
      <c r="G52" s="8">
        <v>609825</v>
      </c>
      <c r="H52" s="8">
        <v>6601812</v>
      </c>
      <c r="I52" s="34">
        <v>2.6549068872332882</v>
      </c>
      <c r="J52" s="34">
        <v>-2.7984307138614661</v>
      </c>
      <c r="K52" s="34">
        <v>-4.9960109276406488</v>
      </c>
    </row>
    <row r="53" spans="1:11" s="17" customFormat="1" ht="13.5" customHeight="1">
      <c r="A53" s="27"/>
      <c r="B53" s="27"/>
      <c r="C53" s="28" t="s">
        <v>46</v>
      </c>
      <c r="D53" s="21">
        <v>15487</v>
      </c>
      <c r="E53" s="21">
        <v>18741</v>
      </c>
      <c r="F53" s="21">
        <v>19160</v>
      </c>
      <c r="G53" s="21">
        <v>23314</v>
      </c>
      <c r="H53" s="21">
        <v>205150</v>
      </c>
      <c r="I53" s="34">
        <v>11.002894786678574</v>
      </c>
      <c r="J53" s="34">
        <v>6.5299234064650102</v>
      </c>
      <c r="K53" s="34">
        <v>8.2414393499709924</v>
      </c>
    </row>
    <row r="54" spans="1:11" s="17" customFormat="1" ht="13.5" customHeight="1">
      <c r="A54" s="27"/>
      <c r="B54" s="27" t="s">
        <v>47</v>
      </c>
      <c r="C54" s="28"/>
      <c r="D54" s="8">
        <v>41638</v>
      </c>
      <c r="E54" s="8">
        <v>35205</v>
      </c>
      <c r="F54" s="8">
        <v>39418</v>
      </c>
      <c r="G54" s="8">
        <v>42060</v>
      </c>
      <c r="H54" s="8">
        <v>502369</v>
      </c>
      <c r="I54" s="34">
        <v>4.5850378373877065</v>
      </c>
      <c r="J54" s="34">
        <v>10.602804869994053</v>
      </c>
      <c r="K54" s="34">
        <v>-0.36334715718533417</v>
      </c>
    </row>
    <row r="55" spans="1:11" s="17" customFormat="1" ht="13.5" customHeight="1">
      <c r="A55" s="27"/>
      <c r="B55" s="27" t="s">
        <v>48</v>
      </c>
      <c r="C55" s="28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22.804889813806707</v>
      </c>
      <c r="J55" s="34">
        <v>78.916932714896703</v>
      </c>
      <c r="K55" s="34">
        <v>75.791353068250203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39769.491999999998</v>
      </c>
      <c r="E57" s="12">
        <v>40087.150999999998</v>
      </c>
      <c r="F57" s="12">
        <v>40370.036</v>
      </c>
      <c r="G57" s="12">
        <v>40751.420999999995</v>
      </c>
      <c r="H57" s="12">
        <v>38949.330333333339</v>
      </c>
      <c r="I57" s="35">
        <v>9.1037852311318659</v>
      </c>
      <c r="J57" s="35">
        <v>18.195066675630844</v>
      </c>
      <c r="K57" s="35">
        <v>21.070242771846903</v>
      </c>
    </row>
    <row r="58" spans="1:11" ht="13.5" customHeight="1">
      <c r="A58" s="27" t="s">
        <v>13</v>
      </c>
      <c r="B58" s="27" t="s">
        <v>19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-14.195573215527057</v>
      </c>
      <c r="J58" s="34">
        <v>-14.092478252856788</v>
      </c>
      <c r="K58" s="34">
        <v>-15.958599739737577</v>
      </c>
    </row>
    <row r="59" spans="1:11" ht="13.5" customHeight="1">
      <c r="A59" s="27"/>
      <c r="B59" s="27" t="s">
        <v>17</v>
      </c>
      <c r="C59" s="28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-32.786095425851393</v>
      </c>
      <c r="J59" s="34">
        <v>-32.899199333922368</v>
      </c>
      <c r="K59" s="34">
        <v>-32.912326251793658</v>
      </c>
    </row>
    <row r="60" spans="1:11" ht="13.5" customHeight="1">
      <c r="A60" s="27"/>
      <c r="B60" s="27" t="s">
        <v>20</v>
      </c>
      <c r="C60" s="28"/>
      <c r="D60" s="15">
        <v>5879.0209999999997</v>
      </c>
      <c r="E60" s="15">
        <v>5946.7939999999999</v>
      </c>
      <c r="F60" s="15">
        <v>5956.6959999999999</v>
      </c>
      <c r="G60" s="15">
        <v>5956.366</v>
      </c>
      <c r="H60" s="41">
        <v>5624.2216666666654</v>
      </c>
      <c r="I60" s="34">
        <v>4.7583577849894532</v>
      </c>
      <c r="J60" s="34">
        <v>6.7695960435804725</v>
      </c>
      <c r="K60" s="34">
        <v>8.6403345181704552</v>
      </c>
    </row>
    <row r="61" spans="1:11" ht="13.5" customHeight="1">
      <c r="A61" s="27"/>
      <c r="B61" s="27" t="s">
        <v>18</v>
      </c>
      <c r="C61" s="28"/>
      <c r="D61" s="15" t="s">
        <v>62</v>
      </c>
      <c r="E61" s="15" t="s">
        <v>62</v>
      </c>
      <c r="F61" s="15" t="s">
        <v>62</v>
      </c>
      <c r="G61" s="15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2662.846</v>
      </c>
      <c r="E62" s="21">
        <v>2663.0349999999999</v>
      </c>
      <c r="F62" s="21">
        <v>2662.723</v>
      </c>
      <c r="G62" s="21">
        <v>2661.145</v>
      </c>
      <c r="H62" s="41">
        <v>2645.5158333333334</v>
      </c>
      <c r="I62" s="34">
        <v>7.8532390719920686</v>
      </c>
      <c r="J62" s="34">
        <v>7.8327456394422068</v>
      </c>
      <c r="K62" s="34">
        <v>7.6708053847426072</v>
      </c>
    </row>
    <row r="63" spans="1:11" ht="13.5" customHeight="1">
      <c r="A63" s="27"/>
      <c r="B63" s="27"/>
      <c r="C63" s="28" t="s">
        <v>37</v>
      </c>
      <c r="D63" s="15">
        <v>2670.6889999999999</v>
      </c>
      <c r="E63" s="15">
        <v>2670.6889999999999</v>
      </c>
      <c r="F63" s="15">
        <v>2669.7089999999998</v>
      </c>
      <c r="G63" s="15">
        <v>2683.7840000000001</v>
      </c>
      <c r="H63" s="41">
        <v>2669.8679999999995</v>
      </c>
      <c r="I63" s="34">
        <v>1.0936386049372526</v>
      </c>
      <c r="J63" s="34">
        <v>3.0461252307113718</v>
      </c>
      <c r="K63" s="34">
        <v>4.9510862483104212</v>
      </c>
    </row>
    <row r="64" spans="1:11" ht="13.5" customHeight="1">
      <c r="A64" s="27"/>
      <c r="B64" s="27"/>
      <c r="C64" s="28" t="s">
        <v>36</v>
      </c>
      <c r="D64" s="15">
        <v>24866.614000000001</v>
      </c>
      <c r="E64" s="15">
        <v>25166.508999999998</v>
      </c>
      <c r="F64" s="15">
        <v>25435.001</v>
      </c>
      <c r="G64" s="15">
        <v>25752.277999999998</v>
      </c>
      <c r="H64" s="41">
        <v>24136.895583333331</v>
      </c>
      <c r="I64" s="34">
        <v>18.89887590109922</v>
      </c>
      <c r="J64" s="34">
        <v>42.821003951918904</v>
      </c>
      <c r="K64" s="34">
        <v>61.231056915164416</v>
      </c>
    </row>
    <row r="65" spans="1:11" ht="13.5" customHeight="1">
      <c r="A65" s="27"/>
      <c r="B65" s="27"/>
      <c r="C65" s="28" t="s">
        <v>45</v>
      </c>
      <c r="D65" s="15">
        <v>284.202</v>
      </c>
      <c r="E65" s="15">
        <v>284.40200000000004</v>
      </c>
      <c r="F65" s="15">
        <v>284.40200000000004</v>
      </c>
      <c r="G65" s="15">
        <v>282.40600000000001</v>
      </c>
      <c r="H65" s="41">
        <v>284.85666666666663</v>
      </c>
      <c r="I65" s="34">
        <v>-5.7655043434464144</v>
      </c>
      <c r="J65" s="34">
        <v>-5.9929145694646806</v>
      </c>
      <c r="K65" s="34">
        <v>-5.5231798878697891</v>
      </c>
    </row>
    <row r="66" spans="1:11" ht="13.5" customHeight="1">
      <c r="A66" s="27"/>
      <c r="B66" s="27"/>
      <c r="C66" s="28" t="s">
        <v>30</v>
      </c>
      <c r="D66" s="15">
        <v>1567.7060000000001</v>
      </c>
      <c r="E66" s="15">
        <v>1517.625</v>
      </c>
      <c r="F66" s="15">
        <v>1523.4880000000001</v>
      </c>
      <c r="G66" s="15">
        <v>1578.03</v>
      </c>
      <c r="H66" s="41">
        <v>1525.1644999999999</v>
      </c>
      <c r="I66" s="34">
        <v>0.56068347515620953</v>
      </c>
      <c r="J66" s="34">
        <v>4.5858461468129663</v>
      </c>
      <c r="K66" s="34">
        <v>8.0769474472586644</v>
      </c>
    </row>
    <row r="67" spans="1:11" ht="13.5" customHeight="1">
      <c r="A67" s="27"/>
      <c r="B67" s="27"/>
      <c r="C67" s="28" t="s">
        <v>46</v>
      </c>
      <c r="D67" s="21">
        <v>75.135999999999996</v>
      </c>
      <c r="E67" s="21">
        <v>75.135999999999996</v>
      </c>
      <c r="F67" s="21">
        <v>74.326000000000008</v>
      </c>
      <c r="G67" s="21">
        <v>72.181000000000012</v>
      </c>
      <c r="H67" s="41">
        <v>73.683916666666661</v>
      </c>
      <c r="I67" s="34">
        <v>-0.54608115069590957</v>
      </c>
      <c r="J67" s="34">
        <v>-1.7043193283663105</v>
      </c>
      <c r="K67" s="34">
        <v>3.8259842371750841</v>
      </c>
    </row>
    <row r="68" spans="1:11" ht="13.5" customHeight="1">
      <c r="A68" s="27"/>
      <c r="B68" s="27" t="s">
        <v>47</v>
      </c>
      <c r="C68" s="28"/>
      <c r="D68" s="15">
        <v>151.96200000000002</v>
      </c>
      <c r="E68" s="15">
        <v>151.64500000000001</v>
      </c>
      <c r="F68" s="15">
        <v>152.245</v>
      </c>
      <c r="G68" s="15">
        <v>153.79500000000002</v>
      </c>
      <c r="H68" s="41">
        <v>152.13475000000003</v>
      </c>
      <c r="I68" s="34">
        <v>-23.930057639445312</v>
      </c>
      <c r="J68" s="34">
        <v>24.145859145811556</v>
      </c>
      <c r="K68" s="34">
        <v>1.3450746563620219</v>
      </c>
    </row>
    <row r="69" spans="1:11" ht="13.5" customHeight="1">
      <c r="A69" s="27"/>
      <c r="B69" s="27" t="s">
        <v>48</v>
      </c>
      <c r="C69" s="28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3.3439483107438717</v>
      </c>
      <c r="J69" s="34">
        <v>6.8250459703312671</v>
      </c>
      <c r="K69" s="34">
        <v>37.713868111082462</v>
      </c>
    </row>
    <row r="71" spans="1:11" ht="13.5">
      <c r="A71" s="23" t="s">
        <v>50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D39:D41"/>
    <mergeCell ref="E39:E41"/>
    <mergeCell ref="F39:F41"/>
    <mergeCell ref="H7:H9"/>
    <mergeCell ref="I7:I9"/>
    <mergeCell ref="J7:J9"/>
    <mergeCell ref="K7:K9"/>
    <mergeCell ref="D10:K10"/>
    <mergeCell ref="A39:C42"/>
    <mergeCell ref="G7:G9"/>
    <mergeCell ref="G39:G41"/>
    <mergeCell ref="A4:B4"/>
    <mergeCell ref="A7:C10"/>
    <mergeCell ref="D7:D9"/>
    <mergeCell ref="E7:E9"/>
    <mergeCell ref="F7:F9"/>
  </mergeCells>
  <conditionalFormatting sqref="A71:A75">
    <cfRule type="cellIs" dxfId="87" priority="48" stopIfTrue="1" operator="equal">
      <formula>"."</formula>
    </cfRule>
  </conditionalFormatting>
  <conditionalFormatting sqref="B23 J71">
    <cfRule type="cellIs" dxfId="86" priority="58" stopIfTrue="1" operator="equal">
      <formula>"."</formula>
    </cfRule>
  </conditionalFormatting>
  <conditionalFormatting sqref="B37">
    <cfRule type="cellIs" dxfId="85" priority="44" stopIfTrue="1" operator="equal">
      <formula>"."</formula>
    </cfRule>
  </conditionalFormatting>
  <conditionalFormatting sqref="B55">
    <cfRule type="cellIs" dxfId="84" priority="43" stopIfTrue="1" operator="equal">
      <formula>"."</formula>
    </cfRule>
  </conditionalFormatting>
  <conditionalFormatting sqref="B69">
    <cfRule type="cellIs" dxfId="83" priority="42" stopIfTrue="1" operator="equal">
      <formula>"."</formula>
    </cfRule>
  </conditionalFormatting>
  <conditionalFormatting sqref="D44:H45">
    <cfRule type="cellIs" dxfId="82" priority="9" stopIfTrue="1" operator="equal">
      <formula>"."</formula>
    </cfRule>
  </conditionalFormatting>
  <conditionalFormatting sqref="D55:H55">
    <cfRule type="cellIs" dxfId="81" priority="11" stopIfTrue="1" operator="equal">
      <formula>"."</formula>
    </cfRule>
  </conditionalFormatting>
  <conditionalFormatting sqref="D58:H59">
    <cfRule type="cellIs" dxfId="80" priority="13" stopIfTrue="1" operator="equal">
      <formula>"."</formula>
    </cfRule>
  </conditionalFormatting>
  <conditionalFormatting sqref="D69:H69">
    <cfRule type="cellIs" dxfId="79" priority="15" stopIfTrue="1" operator="equal">
      <formula>"."</formula>
    </cfRule>
  </conditionalFormatting>
  <conditionalFormatting sqref="D12:K13">
    <cfRule type="cellIs" dxfId="78" priority="1" stopIfTrue="1" operator="equal">
      <formula>"."</formula>
    </cfRule>
  </conditionalFormatting>
  <conditionalFormatting sqref="D23:K23">
    <cfRule type="cellIs" dxfId="77" priority="3" stopIfTrue="1" operator="equal">
      <formula>"."</formula>
    </cfRule>
  </conditionalFormatting>
  <conditionalFormatting sqref="D26:K27">
    <cfRule type="cellIs" dxfId="76" priority="5" stopIfTrue="1" operator="equal">
      <formula>"."</formula>
    </cfRule>
  </conditionalFormatting>
  <conditionalFormatting sqref="D37:K37">
    <cfRule type="cellIs" dxfId="75" priority="7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zoomScaleNormal="100" workbookViewId="0">
      <pane xSplit="3" ySplit="10" topLeftCell="D42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32</v>
      </c>
      <c r="B3" s="1"/>
      <c r="C3" s="1"/>
      <c r="D3" s="1"/>
      <c r="E3" s="1"/>
      <c r="F3" s="2"/>
      <c r="G3" s="3"/>
    </row>
    <row r="4" spans="1:11" ht="14.25">
      <c r="A4" s="56" t="s">
        <v>52</v>
      </c>
      <c r="B4" s="56"/>
      <c r="C4" s="1"/>
      <c r="D4" s="1"/>
      <c r="E4" s="1"/>
      <c r="F4" s="2"/>
      <c r="G4" s="3"/>
    </row>
    <row r="5" spans="1:11">
      <c r="A5" s="2"/>
      <c r="B5" s="2"/>
      <c r="C5" s="1"/>
      <c r="D5" s="1"/>
      <c r="E5" s="1"/>
      <c r="F5" s="2"/>
      <c r="G5" s="3"/>
    </row>
    <row r="6" spans="1:11">
      <c r="A6" s="4"/>
      <c r="B6" s="4"/>
      <c r="C6" s="4"/>
      <c r="D6" s="5"/>
      <c r="E6" s="4"/>
      <c r="F6" s="4"/>
      <c r="G6" s="4"/>
    </row>
    <row r="7" spans="1:11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1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1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1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1" ht="13.5" customHeight="1">
      <c r="A11" s="25" t="s">
        <v>35</v>
      </c>
      <c r="B11" s="25"/>
      <c r="C11" s="26"/>
      <c r="D11" s="7">
        <v>4620125</v>
      </c>
      <c r="E11" s="7">
        <v>4642406</v>
      </c>
      <c r="F11" s="7">
        <v>5068294</v>
      </c>
      <c r="G11" s="7">
        <v>4623919</v>
      </c>
      <c r="H11" s="7">
        <v>4896417</v>
      </c>
      <c r="I11" s="7">
        <v>4945128</v>
      </c>
      <c r="J11" s="7">
        <v>4620635</v>
      </c>
      <c r="K11" s="7">
        <v>4499293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819890</v>
      </c>
      <c r="E14" s="8">
        <v>840282</v>
      </c>
      <c r="F14" s="8">
        <v>685279</v>
      </c>
      <c r="G14" s="8">
        <v>508330</v>
      </c>
      <c r="H14" s="8">
        <v>462316</v>
      </c>
      <c r="I14" s="8">
        <v>627356</v>
      </c>
      <c r="J14" s="8">
        <v>570692</v>
      </c>
      <c r="K14" s="8">
        <v>676219</v>
      </c>
    </row>
    <row r="15" spans="1:11" ht="13.5" customHeight="1">
      <c r="A15" s="27"/>
      <c r="B15" s="27" t="s">
        <v>7</v>
      </c>
      <c r="C15" s="28"/>
      <c r="D15" s="8">
        <v>971788</v>
      </c>
      <c r="E15" s="8">
        <v>791277</v>
      </c>
      <c r="F15" s="8">
        <v>762436</v>
      </c>
      <c r="G15" s="8">
        <v>308548</v>
      </c>
      <c r="H15" s="15" t="s">
        <v>56</v>
      </c>
      <c r="I15" s="15" t="s">
        <v>56</v>
      </c>
      <c r="J15" s="15" t="s">
        <v>56</v>
      </c>
      <c r="K15" s="15" t="s">
        <v>56</v>
      </c>
    </row>
    <row r="16" spans="1:11" ht="13.5" customHeight="1">
      <c r="A16" s="27"/>
      <c r="B16" s="27" t="s">
        <v>18</v>
      </c>
      <c r="C16" s="28"/>
      <c r="D16" s="8">
        <v>2504325</v>
      </c>
      <c r="E16" s="8">
        <v>2681035</v>
      </c>
      <c r="F16" s="8">
        <v>3361861</v>
      </c>
      <c r="G16" s="8">
        <v>3531862</v>
      </c>
      <c r="H16" s="8">
        <v>4222192</v>
      </c>
      <c r="I16" s="8">
        <v>4101527</v>
      </c>
      <c r="J16" s="8">
        <v>3921602</v>
      </c>
      <c r="K16" s="8">
        <v>3655486</v>
      </c>
    </row>
    <row r="17" spans="1:11" ht="13.5" customHeight="1">
      <c r="A17" s="27"/>
      <c r="B17" s="29" t="s">
        <v>13</v>
      </c>
      <c r="C17" s="30" t="s">
        <v>44</v>
      </c>
      <c r="D17" s="8">
        <v>859208</v>
      </c>
      <c r="E17" s="8">
        <v>766085</v>
      </c>
      <c r="F17" s="8">
        <v>884787</v>
      </c>
      <c r="G17" s="8">
        <v>1040856</v>
      </c>
      <c r="H17" s="8">
        <v>1131586</v>
      </c>
      <c r="I17" s="8">
        <v>841744</v>
      </c>
      <c r="J17" s="8">
        <v>812001</v>
      </c>
      <c r="K17" s="8">
        <v>948574</v>
      </c>
    </row>
    <row r="18" spans="1:11" ht="13.5" customHeight="1">
      <c r="A18" s="27"/>
      <c r="B18" s="27"/>
      <c r="C18" s="28" t="s">
        <v>37</v>
      </c>
      <c r="D18" s="8">
        <v>624794</v>
      </c>
      <c r="E18" s="8">
        <v>538051</v>
      </c>
      <c r="F18" s="8">
        <v>612975</v>
      </c>
      <c r="G18" s="8">
        <v>358781</v>
      </c>
      <c r="H18" s="8">
        <v>331805</v>
      </c>
      <c r="I18" s="8">
        <v>253509</v>
      </c>
      <c r="J18" s="8">
        <v>357131</v>
      </c>
      <c r="K18" s="8">
        <v>319344</v>
      </c>
    </row>
    <row r="19" spans="1:11" ht="13.5" customHeight="1">
      <c r="A19" s="27"/>
      <c r="B19" s="27"/>
      <c r="C19" s="28" t="s">
        <v>36</v>
      </c>
      <c r="D19" s="8">
        <v>272572</v>
      </c>
      <c r="E19" s="8">
        <v>687346</v>
      </c>
      <c r="F19" s="8">
        <v>1118304</v>
      </c>
      <c r="G19" s="8">
        <v>1432957</v>
      </c>
      <c r="H19" s="8">
        <v>2077278</v>
      </c>
      <c r="I19" s="8">
        <v>2396226</v>
      </c>
      <c r="J19" s="8">
        <v>2140757</v>
      </c>
      <c r="K19" s="8">
        <v>1770233</v>
      </c>
    </row>
    <row r="20" spans="1:11" ht="13.5" customHeight="1">
      <c r="A20" s="27"/>
      <c r="B20" s="27"/>
      <c r="C20" s="28" t="s">
        <v>45</v>
      </c>
      <c r="D20" s="8">
        <v>135463</v>
      </c>
      <c r="E20" s="8">
        <v>127540</v>
      </c>
      <c r="F20" s="8">
        <v>142284</v>
      </c>
      <c r="G20" s="8">
        <v>130005</v>
      </c>
      <c r="H20" s="8">
        <v>133936</v>
      </c>
      <c r="I20" s="8">
        <v>115945</v>
      </c>
      <c r="J20" s="8">
        <v>121188</v>
      </c>
      <c r="K20" s="8">
        <v>132987</v>
      </c>
    </row>
    <row r="21" spans="1:11" ht="13.5" customHeight="1">
      <c r="A21" s="27"/>
      <c r="B21" s="27"/>
      <c r="C21" s="28" t="s">
        <v>30</v>
      </c>
      <c r="D21" s="8">
        <v>594708</v>
      </c>
      <c r="E21" s="8">
        <v>544595</v>
      </c>
      <c r="F21" s="8">
        <v>586914</v>
      </c>
      <c r="G21" s="8">
        <v>552782</v>
      </c>
      <c r="H21" s="8">
        <v>529798</v>
      </c>
      <c r="I21" s="8">
        <v>481390</v>
      </c>
      <c r="J21" s="8">
        <v>479876</v>
      </c>
      <c r="K21" s="8">
        <v>473514</v>
      </c>
    </row>
    <row r="22" spans="1:11" ht="13.5" customHeight="1">
      <c r="A22" s="27"/>
      <c r="B22" s="27"/>
      <c r="C22" s="28" t="s">
        <v>46</v>
      </c>
      <c r="D22" s="8">
        <v>17580</v>
      </c>
      <c r="E22" s="8">
        <v>17420</v>
      </c>
      <c r="F22" s="8">
        <v>16597</v>
      </c>
      <c r="G22" s="8">
        <v>16479</v>
      </c>
      <c r="H22" s="8">
        <v>17790</v>
      </c>
      <c r="I22" s="8">
        <v>12713</v>
      </c>
      <c r="J22" s="8">
        <v>10651</v>
      </c>
      <c r="K22" s="8">
        <v>10834</v>
      </c>
    </row>
    <row r="23" spans="1:11" ht="13.5" customHeight="1">
      <c r="A23" s="27"/>
      <c r="B23" s="27" t="s">
        <v>47</v>
      </c>
      <c r="C23" s="28"/>
      <c r="D23" s="8">
        <v>42102</v>
      </c>
      <c r="E23" s="8">
        <v>40124</v>
      </c>
      <c r="F23" s="8">
        <v>40318</v>
      </c>
      <c r="G23" s="8">
        <v>34497</v>
      </c>
      <c r="H23" s="8">
        <v>36141</v>
      </c>
      <c r="I23" s="8">
        <v>39882</v>
      </c>
      <c r="J23" s="8">
        <v>41963</v>
      </c>
      <c r="K23" s="8">
        <v>41223</v>
      </c>
    </row>
    <row r="24" spans="1:11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</row>
    <row r="25" spans="1:11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</row>
    <row r="26" spans="1:11" ht="13.5" customHeight="1">
      <c r="A26" s="25" t="s">
        <v>49</v>
      </c>
      <c r="B26" s="25"/>
      <c r="C26" s="28"/>
      <c r="D26" s="7">
        <v>34967.956000000006</v>
      </c>
      <c r="E26" s="7">
        <v>35224.547999999995</v>
      </c>
      <c r="F26" s="7">
        <v>35629.722000000002</v>
      </c>
      <c r="G26" s="7">
        <v>36000.07</v>
      </c>
      <c r="H26" s="7">
        <v>34794.334999999999</v>
      </c>
      <c r="I26" s="7">
        <v>35260.256000000001</v>
      </c>
      <c r="J26" s="7">
        <v>35382.665999999997</v>
      </c>
      <c r="K26" s="7">
        <v>35653.034</v>
      </c>
    </row>
    <row r="27" spans="1:11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</row>
    <row r="29" spans="1:11" ht="13.5" customHeight="1">
      <c r="A29" s="27"/>
      <c r="B29" s="27" t="s">
        <v>20</v>
      </c>
      <c r="C29" s="28"/>
      <c r="D29" s="8">
        <v>5379.5249999999996</v>
      </c>
      <c r="E29" s="8">
        <v>5400.2020000000002</v>
      </c>
      <c r="F29" s="8">
        <v>5429.6530000000002</v>
      </c>
      <c r="G29" s="8">
        <v>5403.8310000000001</v>
      </c>
      <c r="H29" s="8">
        <v>5373.1329999999998</v>
      </c>
      <c r="I29" s="8">
        <v>5376.0010000000002</v>
      </c>
      <c r="J29" s="8">
        <v>5349.6549999999997</v>
      </c>
      <c r="K29" s="8">
        <v>5347.0559999999996</v>
      </c>
    </row>
    <row r="30" spans="1:11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15" t="s">
        <v>56</v>
      </c>
      <c r="I30" s="15" t="s">
        <v>56</v>
      </c>
      <c r="J30" s="15" t="s">
        <v>56</v>
      </c>
      <c r="K30" s="15" t="s">
        <v>56</v>
      </c>
    </row>
    <row r="31" spans="1:11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</row>
    <row r="32" spans="1:11" ht="13.5" customHeight="1">
      <c r="A32" s="27"/>
      <c r="B32" s="29" t="s">
        <v>13</v>
      </c>
      <c r="C32" s="30" t="s">
        <v>44</v>
      </c>
      <c r="D32" s="8">
        <v>2451.645</v>
      </c>
      <c r="E32" s="8">
        <v>2451.5320000000002</v>
      </c>
      <c r="F32" s="8">
        <v>2451.739</v>
      </c>
      <c r="G32" s="8">
        <v>2451.7370000000001</v>
      </c>
      <c r="H32" s="8">
        <v>2451.6979999999999</v>
      </c>
      <c r="I32" s="8">
        <v>2449.4670000000001</v>
      </c>
      <c r="J32" s="8">
        <v>2447.7260000000001</v>
      </c>
      <c r="K32" s="8">
        <v>2455.1619999999998</v>
      </c>
    </row>
    <row r="33" spans="1:11" ht="13.5" customHeight="1">
      <c r="A33" s="27"/>
      <c r="B33" s="27"/>
      <c r="C33" s="28" t="s">
        <v>37</v>
      </c>
      <c r="D33" s="8">
        <v>2622.991</v>
      </c>
      <c r="E33" s="8">
        <v>2622.9859999999999</v>
      </c>
      <c r="F33" s="8">
        <v>2635.991</v>
      </c>
      <c r="G33" s="8">
        <v>2642.2910000000002</v>
      </c>
      <c r="H33" s="8">
        <v>2642.3009999999999</v>
      </c>
      <c r="I33" s="8">
        <v>2642.2919999999999</v>
      </c>
      <c r="J33" s="8">
        <v>2643.4960000000001</v>
      </c>
      <c r="K33" s="8">
        <v>2641.9960000000001</v>
      </c>
    </row>
    <row r="34" spans="1:11" ht="13.5" customHeight="1">
      <c r="A34" s="27"/>
      <c r="B34" s="27"/>
      <c r="C34" s="28" t="s">
        <v>36</v>
      </c>
      <c r="D34" s="8">
        <v>18723.933000000001</v>
      </c>
      <c r="E34" s="8">
        <v>18945.460999999999</v>
      </c>
      <c r="F34" s="8">
        <v>19304.852999999999</v>
      </c>
      <c r="G34" s="8">
        <v>19528.151000000002</v>
      </c>
      <c r="H34" s="8">
        <v>19765.043000000001</v>
      </c>
      <c r="I34" s="8">
        <v>20234.179</v>
      </c>
      <c r="J34" s="8">
        <v>20383.083999999999</v>
      </c>
      <c r="K34" s="8">
        <v>20653.251</v>
      </c>
    </row>
    <row r="35" spans="1:11" ht="13.5" customHeight="1">
      <c r="A35" s="27"/>
      <c r="B35" s="27"/>
      <c r="C35" s="28" t="s">
        <v>45</v>
      </c>
      <c r="D35" s="8">
        <v>304.87799999999999</v>
      </c>
      <c r="E35" s="8">
        <v>307.577</v>
      </c>
      <c r="F35" s="8">
        <v>307.01300000000003</v>
      </c>
      <c r="G35" s="8">
        <v>303.56600000000003</v>
      </c>
      <c r="H35" s="8">
        <v>302.06400000000002</v>
      </c>
      <c r="I35" s="8">
        <v>304.03399999999999</v>
      </c>
      <c r="J35" s="8">
        <v>301.072</v>
      </c>
      <c r="K35" s="8">
        <v>300.44799999999998</v>
      </c>
    </row>
    <row r="36" spans="1:11" ht="13.5" customHeight="1">
      <c r="A36" s="27"/>
      <c r="B36" s="27"/>
      <c r="C36" s="28" t="s">
        <v>30</v>
      </c>
      <c r="D36" s="8">
        <v>1497.577</v>
      </c>
      <c r="E36" s="8">
        <v>1507.8870000000002</v>
      </c>
      <c r="F36" s="8">
        <v>1515.4110000000001</v>
      </c>
      <c r="G36" s="8">
        <v>1525.9760000000001</v>
      </c>
      <c r="H36" s="8">
        <v>1525.6319999999998</v>
      </c>
      <c r="I36" s="8">
        <v>1520.934</v>
      </c>
      <c r="J36" s="8">
        <v>1524.2640000000001</v>
      </c>
      <c r="K36" s="8">
        <v>1523.3230000000001</v>
      </c>
    </row>
    <row r="37" spans="1:11" ht="13.5" customHeight="1">
      <c r="A37" s="27"/>
      <c r="B37" s="27"/>
      <c r="C37" s="28" t="s">
        <v>46</v>
      </c>
      <c r="D37" s="8">
        <v>74.800999999999988</v>
      </c>
      <c r="E37" s="8">
        <v>74.796999999999997</v>
      </c>
      <c r="F37" s="8">
        <v>74.882000000000005</v>
      </c>
      <c r="G37" s="8">
        <v>74.081000000000003</v>
      </c>
      <c r="H37" s="8">
        <v>74.081000000000003</v>
      </c>
      <c r="I37" s="8">
        <v>73.88600000000001</v>
      </c>
      <c r="J37" s="8">
        <v>73.88600000000001</v>
      </c>
      <c r="K37" s="8">
        <v>73.915999999999997</v>
      </c>
    </row>
    <row r="38" spans="1:11" ht="13.5" customHeight="1">
      <c r="A38" s="27"/>
      <c r="B38" s="27" t="s">
        <v>47</v>
      </c>
      <c r="C38" s="28"/>
      <c r="D38" s="8">
        <v>128.74</v>
      </c>
      <c r="E38" s="8">
        <v>130.392</v>
      </c>
      <c r="F38" s="8">
        <v>126.532</v>
      </c>
      <c r="G38" s="8">
        <v>286.822</v>
      </c>
      <c r="H38" s="8">
        <v>286.82300000000004</v>
      </c>
      <c r="I38" s="8">
        <v>285.923</v>
      </c>
      <c r="J38" s="8">
        <v>285.88799999999998</v>
      </c>
      <c r="K38" s="8">
        <v>284.78800000000001</v>
      </c>
    </row>
    <row r="39" spans="1:11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</row>
    <row r="40" spans="1:11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1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38</v>
      </c>
      <c r="I41" s="84" t="s">
        <v>29</v>
      </c>
      <c r="J41" s="84" t="s">
        <v>26</v>
      </c>
      <c r="K41" s="85" t="s">
        <v>25</v>
      </c>
    </row>
    <row r="42" spans="1:11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1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1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1" s="17" customFormat="1" ht="13.5" customHeight="1">
      <c r="A45" s="25" t="s">
        <v>35</v>
      </c>
      <c r="B45" s="25"/>
      <c r="C45" s="26"/>
      <c r="D45" s="7">
        <v>4191168</v>
      </c>
      <c r="E45" s="7">
        <v>3916334</v>
      </c>
      <c r="F45" s="7">
        <v>3953007</v>
      </c>
      <c r="G45" s="7">
        <v>3946635</v>
      </c>
      <c r="H45" s="7">
        <v>53923364</v>
      </c>
      <c r="I45" s="35">
        <v>-11.843480278130203</v>
      </c>
      <c r="J45" s="35">
        <v>-24.453971977618526</v>
      </c>
      <c r="K45" s="35">
        <v>-20.354968991923116</v>
      </c>
    </row>
    <row r="46" spans="1:11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-2.9189623498601103</v>
      </c>
      <c r="J46" s="34">
        <v>6.0848154533326593</v>
      </c>
      <c r="K46" s="34">
        <v>55.062156270572537</v>
      </c>
    </row>
    <row r="47" spans="1:11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1.706152409266104</v>
      </c>
      <c r="J47" s="34">
        <v>31.498741410980347</v>
      </c>
      <c r="K47" s="34">
        <v>100.25382682794168</v>
      </c>
    </row>
    <row r="48" spans="1:11" s="17" customFormat="1" ht="13.5" customHeight="1">
      <c r="A48" s="27"/>
      <c r="B48" s="27" t="s">
        <v>20</v>
      </c>
      <c r="C48" s="28"/>
      <c r="D48" s="8">
        <v>445670</v>
      </c>
      <c r="E48" s="8">
        <v>634851</v>
      </c>
      <c r="F48" s="8">
        <v>774594</v>
      </c>
      <c r="G48" s="8">
        <v>870988</v>
      </c>
      <c r="H48" s="8">
        <v>7916465</v>
      </c>
      <c r="I48" s="34">
        <v>-2.6202423599943736</v>
      </c>
      <c r="J48" s="34">
        <v>-16.478880030266719</v>
      </c>
      <c r="K48" s="34">
        <v>2.685717146781097</v>
      </c>
    </row>
    <row r="49" spans="1:11" s="17" customFormat="1" ht="13.5" customHeight="1">
      <c r="A49" s="27"/>
      <c r="B49" s="27" t="s">
        <v>7</v>
      </c>
      <c r="C49" s="28"/>
      <c r="D49" s="15" t="s">
        <v>56</v>
      </c>
      <c r="E49" s="15" t="s">
        <v>56</v>
      </c>
      <c r="F49" s="15" t="s">
        <v>56</v>
      </c>
      <c r="G49" s="15" t="s">
        <v>56</v>
      </c>
      <c r="H49" s="8">
        <v>2834049</v>
      </c>
      <c r="I49" s="34">
        <v>-75.591302110032572</v>
      </c>
      <c r="J49" s="34">
        <v>-87.277874473936407</v>
      </c>
      <c r="K49" s="34">
        <v>-85.643808584114453</v>
      </c>
    </row>
    <row r="50" spans="1:11" s="17" customFormat="1" ht="13.5" customHeight="1">
      <c r="A50" s="27"/>
      <c r="B50" s="27" t="s">
        <v>18</v>
      </c>
      <c r="C50" s="28"/>
      <c r="D50" s="8">
        <v>3522794</v>
      </c>
      <c r="E50" s="8">
        <v>2983265</v>
      </c>
      <c r="F50" s="8">
        <v>2864076</v>
      </c>
      <c r="G50" s="8">
        <v>2843794</v>
      </c>
      <c r="H50" s="8">
        <v>40193820</v>
      </c>
      <c r="I50" s="34">
        <v>4.6630659119351492</v>
      </c>
      <c r="J50" s="34">
        <v>9.2884386431336665</v>
      </c>
      <c r="K50" s="34">
        <v>5.5014858966791147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827874</v>
      </c>
      <c r="E51" s="8">
        <v>704652</v>
      </c>
      <c r="F51" s="8">
        <v>957112</v>
      </c>
      <c r="G51" s="8">
        <v>1064830</v>
      </c>
      <c r="H51" s="8">
        <v>10839310</v>
      </c>
      <c r="I51" s="34">
        <v>10.333277586373102</v>
      </c>
      <c r="J51" s="34">
        <v>0.60550922622384373</v>
      </c>
      <c r="K51" s="34">
        <v>-4.1129324326452217</v>
      </c>
    </row>
    <row r="52" spans="1:11" s="17" customFormat="1" ht="13.5" customHeight="1">
      <c r="A52" s="27"/>
      <c r="B52" s="27"/>
      <c r="C52" s="28" t="s">
        <v>37</v>
      </c>
      <c r="D52" s="8">
        <v>217373</v>
      </c>
      <c r="E52" s="8">
        <v>488050</v>
      </c>
      <c r="F52" s="8">
        <v>721710</v>
      </c>
      <c r="G52" s="8">
        <v>747925</v>
      </c>
      <c r="H52" s="8">
        <v>5571449</v>
      </c>
      <c r="I52" s="34">
        <v>23.089031642886315</v>
      </c>
      <c r="J52" s="34">
        <v>40.276824868011673</v>
      </c>
      <c r="K52" s="34">
        <v>20.944585533883565</v>
      </c>
    </row>
    <row r="53" spans="1:11" s="17" customFormat="1" ht="13.5" customHeight="1">
      <c r="A53" s="27"/>
      <c r="B53" s="27"/>
      <c r="C53" s="28" t="s">
        <v>36</v>
      </c>
      <c r="D53" s="8">
        <v>1854428</v>
      </c>
      <c r="E53" s="8">
        <v>1084747</v>
      </c>
      <c r="F53" s="8">
        <v>455072</v>
      </c>
      <c r="G53" s="8">
        <v>264668</v>
      </c>
      <c r="H53" s="8">
        <v>15554588</v>
      </c>
      <c r="I53" s="34">
        <v>1.0630844620634239</v>
      </c>
      <c r="J53" s="34">
        <v>18.971541605308584</v>
      </c>
      <c r="K53" s="34">
        <v>18.485887732276197</v>
      </c>
    </row>
    <row r="54" spans="1:11" s="17" customFormat="1" ht="13.5" customHeight="1">
      <c r="A54" s="27"/>
      <c r="B54" s="27"/>
      <c r="C54" s="28" t="s">
        <v>45</v>
      </c>
      <c r="D54" s="8">
        <v>136203</v>
      </c>
      <c r="E54" s="8">
        <v>145062</v>
      </c>
      <c r="F54" s="8">
        <v>143714</v>
      </c>
      <c r="G54" s="8">
        <v>148261</v>
      </c>
      <c r="H54" s="8">
        <v>1612586</v>
      </c>
      <c r="I54" s="34">
        <v>-3.8483072540123731</v>
      </c>
      <c r="J54" s="34">
        <v>-11.357166219124393</v>
      </c>
      <c r="K54" s="34">
        <v>-15.032873279540372</v>
      </c>
    </row>
    <row r="55" spans="1:11" s="17" customFormat="1" ht="13.5" customHeight="1">
      <c r="A55" s="27"/>
      <c r="B55" s="27"/>
      <c r="C55" s="28" t="s">
        <v>30</v>
      </c>
      <c r="D55" s="8">
        <v>474167</v>
      </c>
      <c r="E55" s="8">
        <v>545395</v>
      </c>
      <c r="F55" s="8">
        <v>568306</v>
      </c>
      <c r="G55" s="8">
        <v>599629</v>
      </c>
      <c r="H55" s="8">
        <v>6431073</v>
      </c>
      <c r="I55" s="34">
        <v>-5.3123009571137807</v>
      </c>
      <c r="J55" s="34">
        <v>-7.453046373397898</v>
      </c>
      <c r="K55" s="34">
        <v>-7.9543907804866638</v>
      </c>
    </row>
    <row r="56" spans="1:11" s="17" customFormat="1" ht="13.5" customHeight="1">
      <c r="A56" s="27"/>
      <c r="B56" s="27"/>
      <c r="C56" s="28" t="s">
        <v>46</v>
      </c>
      <c r="D56" s="8">
        <v>12749</v>
      </c>
      <c r="E56" s="8">
        <v>15359</v>
      </c>
      <c r="F56" s="8">
        <v>18161</v>
      </c>
      <c r="G56" s="8">
        <v>18482</v>
      </c>
      <c r="H56" s="8">
        <v>184815</v>
      </c>
      <c r="I56" s="34">
        <v>-4.0295988575879571</v>
      </c>
      <c r="J56" s="34">
        <v>-2.4877328127473231</v>
      </c>
      <c r="K56" s="34">
        <v>5.9196726384924903</v>
      </c>
    </row>
    <row r="57" spans="1:11" s="17" customFormat="1" ht="13.5" customHeight="1">
      <c r="A57" s="27"/>
      <c r="B57" s="27" t="s">
        <v>47</v>
      </c>
      <c r="C57" s="28"/>
      <c r="D57" s="8">
        <v>42649</v>
      </c>
      <c r="E57" s="8">
        <v>38488</v>
      </c>
      <c r="F57" s="8">
        <v>39016</v>
      </c>
      <c r="G57" s="8">
        <v>43947</v>
      </c>
      <c r="H57" s="8">
        <v>480345</v>
      </c>
      <c r="I57" s="34">
        <v>5.7539464124523931</v>
      </c>
      <c r="J57" s="34">
        <v>-4.7314463874526203</v>
      </c>
      <c r="K57" s="34">
        <v>-13.641961436469053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45.692026584743893</v>
      </c>
      <c r="J58" s="34">
        <v>43.146867632697749</v>
      </c>
      <c r="K58" s="34">
        <v>29.374426089204686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35774.029000000002</v>
      </c>
      <c r="E60" s="7">
        <v>36248.025999999998</v>
      </c>
      <c r="F60" s="7">
        <v>36465.248999999996</v>
      </c>
      <c r="G60" s="7">
        <v>36992.178999999996</v>
      </c>
      <c r="H60" s="7">
        <v>35699.339166666665</v>
      </c>
      <c r="I60" s="35">
        <v>8.332691139211601</v>
      </c>
      <c r="J60" s="35">
        <v>10.967958183453108</v>
      </c>
      <c r="K60" s="35">
        <v>15.939489335120548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0.12015110004663931</v>
      </c>
      <c r="J61" s="34">
        <v>-2.054703457945084</v>
      </c>
      <c r="K61" s="34">
        <v>0.74592538259756758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-0.16827456876308267</v>
      </c>
      <c r="J62" s="34">
        <v>-0.18780463170832151</v>
      </c>
      <c r="K62" s="34">
        <v>-0.24342017229215251</v>
      </c>
    </row>
    <row r="63" spans="1:11" ht="13.5" customHeight="1">
      <c r="A63" s="27"/>
      <c r="B63" s="27" t="s">
        <v>20</v>
      </c>
      <c r="C63" s="28"/>
      <c r="D63" s="8">
        <v>5313.8410000000003</v>
      </c>
      <c r="E63" s="8">
        <v>5354.9880000000003</v>
      </c>
      <c r="F63" s="8">
        <v>5324.0630000000001</v>
      </c>
      <c r="G63" s="8">
        <v>5373.1360000000004</v>
      </c>
      <c r="H63" s="8">
        <v>5368.7569999999996</v>
      </c>
      <c r="I63" s="34">
        <v>1.9198833402094495</v>
      </c>
      <c r="J63" s="34">
        <v>3.7056487093359625</v>
      </c>
      <c r="K63" s="34">
        <v>-0.12168472832709831</v>
      </c>
    </row>
    <row r="64" spans="1:11" ht="13.5" customHeight="1">
      <c r="A64" s="27"/>
      <c r="B64" s="27" t="s">
        <v>7</v>
      </c>
      <c r="C64" s="28"/>
      <c r="D64" s="15" t="s">
        <v>56</v>
      </c>
      <c r="E64" s="15" t="s">
        <v>56</v>
      </c>
      <c r="F64" s="15" t="s">
        <v>56</v>
      </c>
      <c r="G64" s="15" t="s">
        <v>56</v>
      </c>
      <c r="H64" s="8">
        <v>1410</v>
      </c>
      <c r="I64" s="34">
        <v>0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2455.02</v>
      </c>
      <c r="E66" s="8">
        <v>2454.221</v>
      </c>
      <c r="F66" s="8">
        <v>2455.5810000000001</v>
      </c>
      <c r="G66" s="8">
        <v>2459.0909999999999</v>
      </c>
      <c r="H66" s="8">
        <v>2452.8849166666664</v>
      </c>
      <c r="I66" s="34">
        <v>-1.9001221220804609E-2</v>
      </c>
      <c r="J66" s="34">
        <v>-0.16914993821158797</v>
      </c>
      <c r="K66" s="34">
        <v>1.2385241457435248</v>
      </c>
    </row>
    <row r="67" spans="1:11" ht="13.5" customHeight="1">
      <c r="A67" s="27"/>
      <c r="B67" s="27"/>
      <c r="C67" s="28" t="s">
        <v>37</v>
      </c>
      <c r="D67" s="8">
        <v>2645.9090000000001</v>
      </c>
      <c r="E67" s="8">
        <v>2647.3989999999999</v>
      </c>
      <c r="F67" s="8">
        <v>2651.6</v>
      </c>
      <c r="G67" s="8">
        <v>2652.57</v>
      </c>
      <c r="H67" s="8">
        <v>2640.9851666666664</v>
      </c>
      <c r="I67" s="34">
        <v>1.9313644782380512</v>
      </c>
      <c r="J67" s="34">
        <v>3.8157174839137387</v>
      </c>
      <c r="K67" s="34">
        <v>5.3484518008679593</v>
      </c>
    </row>
    <row r="68" spans="1:11" ht="13.5" customHeight="1">
      <c r="A68" s="27"/>
      <c r="B68" s="27"/>
      <c r="C68" s="28" t="s">
        <v>36</v>
      </c>
      <c r="D68" s="8">
        <v>20949.833999999999</v>
      </c>
      <c r="E68" s="8">
        <v>21388.48</v>
      </c>
      <c r="F68" s="8">
        <v>21628.673999999999</v>
      </c>
      <c r="G68" s="8">
        <v>22099.333999999999</v>
      </c>
      <c r="H68" s="8">
        <v>20300.356416666666</v>
      </c>
      <c r="I68" s="34">
        <v>20.119726002050875</v>
      </c>
      <c r="J68" s="34">
        <v>35.603516596134476</v>
      </c>
      <c r="K68" s="34">
        <v>49.931820378776479</v>
      </c>
    </row>
    <row r="69" spans="1:11" ht="13.5" customHeight="1">
      <c r="A69" s="27"/>
      <c r="B69" s="27"/>
      <c r="C69" s="28" t="s">
        <v>45</v>
      </c>
      <c r="D69" s="8">
        <v>298.464</v>
      </c>
      <c r="E69" s="8">
        <v>299.30799999999999</v>
      </c>
      <c r="F69" s="8">
        <v>300.53300000000002</v>
      </c>
      <c r="G69" s="8">
        <v>298.46199999999999</v>
      </c>
      <c r="H69" s="8">
        <v>302.28491666666667</v>
      </c>
      <c r="I69" s="34">
        <v>-0.24132375775329784</v>
      </c>
      <c r="J69" s="34">
        <v>0.25715047752767894</v>
      </c>
      <c r="K69" s="34">
        <v>1.6287295634840104</v>
      </c>
    </row>
    <row r="70" spans="1:11" ht="13.5" customHeight="1">
      <c r="A70" s="27"/>
      <c r="B70" s="27"/>
      <c r="C70" s="28" t="s">
        <v>30</v>
      </c>
      <c r="D70" s="8">
        <v>1521.433</v>
      </c>
      <c r="E70" s="8">
        <v>1514.0829999999999</v>
      </c>
      <c r="F70" s="8">
        <v>1514.8109999999999</v>
      </c>
      <c r="G70" s="8">
        <v>1508.5990000000002</v>
      </c>
      <c r="H70" s="8">
        <v>1516.6608333333334</v>
      </c>
      <c r="I70" s="34">
        <v>4.0027200816024511</v>
      </c>
      <c r="J70" s="34">
        <v>7.4743564903865911</v>
      </c>
      <c r="K70" s="34">
        <v>10.604502726624187</v>
      </c>
    </row>
    <row r="71" spans="1:11" ht="13.5" customHeight="1">
      <c r="A71" s="27"/>
      <c r="B71" s="27"/>
      <c r="C71" s="28" t="s">
        <v>46</v>
      </c>
      <c r="D71" s="8">
        <v>73.915999999999997</v>
      </c>
      <c r="E71" s="8">
        <v>73.162000000000006</v>
      </c>
      <c r="F71" s="8">
        <v>73.611999999999995</v>
      </c>
      <c r="G71" s="8">
        <v>74.042000000000002</v>
      </c>
      <c r="H71" s="8">
        <v>74.088499999999996</v>
      </c>
      <c r="I71" s="34">
        <v>-1.1645978268844392</v>
      </c>
      <c r="J71" s="34">
        <v>4.3960715057349331</v>
      </c>
      <c r="K71" s="34">
        <v>1.9937293718014448</v>
      </c>
    </row>
    <row r="72" spans="1:11" ht="13.5" customHeight="1">
      <c r="A72" s="27"/>
      <c r="B72" s="27" t="s">
        <v>47</v>
      </c>
      <c r="C72" s="28"/>
      <c r="D72" s="8">
        <v>142.52799999999999</v>
      </c>
      <c r="E72" s="8">
        <v>143.30099999999999</v>
      </c>
      <c r="F72" s="8">
        <v>143.30099999999999</v>
      </c>
      <c r="G72" s="8">
        <v>154.881</v>
      </c>
      <c r="H72" s="8">
        <v>199.99324999999999</v>
      </c>
      <c r="I72" s="34">
        <v>63.199622996146985</v>
      </c>
      <c r="J72" s="34">
        <v>33.22617516391535</v>
      </c>
      <c r="K72" s="34">
        <v>36.981130783153262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3.368458159852894</v>
      </c>
      <c r="J73" s="34">
        <v>33.257796283331501</v>
      </c>
      <c r="K73" s="34">
        <v>43.132585751978894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74" priority="3" stopIfTrue="1" operator="equal">
      <formula>"."</formula>
    </cfRule>
  </conditionalFormatting>
  <conditionalFormatting sqref="B24:B25">
    <cfRule type="cellIs" dxfId="73" priority="25" stopIfTrue="1" operator="equal">
      <formula>"."</formula>
    </cfRule>
  </conditionalFormatting>
  <conditionalFormatting sqref="B39">
    <cfRule type="cellIs" dxfId="72" priority="22" stopIfTrue="1" operator="equal">
      <formula>"."</formula>
    </cfRule>
  </conditionalFormatting>
  <conditionalFormatting sqref="B58:B59">
    <cfRule type="cellIs" dxfId="71" priority="21" stopIfTrue="1" operator="equal">
      <formula>"."</formula>
    </cfRule>
  </conditionalFormatting>
  <conditionalFormatting sqref="B73">
    <cfRule type="cellIs" dxfId="70" priority="20" stopIfTrue="1" operator="equal">
      <formula>"."</formula>
    </cfRule>
  </conditionalFormatting>
  <conditionalFormatting sqref="D46:H47">
    <cfRule type="cellIs" dxfId="69" priority="18" stopIfTrue="1" operator="equal">
      <formula>"."</formula>
    </cfRule>
  </conditionalFormatting>
  <conditionalFormatting sqref="D58:H58">
    <cfRule type="cellIs" dxfId="68" priority="16" stopIfTrue="1" operator="equal">
      <formula>"."</formula>
    </cfRule>
  </conditionalFormatting>
  <conditionalFormatting sqref="D61:H62">
    <cfRule type="cellIs" dxfId="67" priority="14" stopIfTrue="1" operator="equal">
      <formula>"."</formula>
    </cfRule>
  </conditionalFormatting>
  <conditionalFormatting sqref="D73:H73">
    <cfRule type="cellIs" dxfId="66" priority="12" stopIfTrue="1" operator="equal">
      <formula>"."</formula>
    </cfRule>
  </conditionalFormatting>
  <conditionalFormatting sqref="D12:K13">
    <cfRule type="cellIs" dxfId="65" priority="10" stopIfTrue="1" operator="equal">
      <formula>"."</formula>
    </cfRule>
  </conditionalFormatting>
  <conditionalFormatting sqref="D24:K24">
    <cfRule type="cellIs" dxfId="64" priority="8" stopIfTrue="1" operator="equal">
      <formula>"."</formula>
    </cfRule>
  </conditionalFormatting>
  <conditionalFormatting sqref="D27:K28">
    <cfRule type="cellIs" dxfId="63" priority="6" stopIfTrue="1" operator="equal">
      <formula>"."</formula>
    </cfRule>
  </conditionalFormatting>
  <conditionalFormatting sqref="D39:K39">
    <cfRule type="cellIs" dxfId="62" priority="4" stopIfTrue="1" operator="equal">
      <formula>"."</formula>
    </cfRule>
  </conditionalFormatting>
  <conditionalFormatting sqref="I65:K65">
    <cfRule type="cellIs" dxfId="61" priority="1" stopIfTrue="1" operator="equal">
      <formula>"."</formula>
    </cfRule>
  </conditionalFormatting>
  <conditionalFormatting sqref="J75:J78">
    <cfRule type="cellIs" dxfId="60" priority="3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zoomScaleNormal="100" workbookViewId="0">
      <pane xSplit="3" ySplit="10" topLeftCell="D44" activePane="bottomRight" state="frozen"/>
      <selection pane="topRight" activeCell="D1" sqref="D1"/>
      <selection pane="bottomLeft" activeCell="A11" sqref="A11"/>
      <selection pane="bottomRight" activeCell="H73" sqref="H73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2" ht="12.75" customHeight="1">
      <c r="A1" s="14" t="s">
        <v>31</v>
      </c>
      <c r="B1" s="13"/>
      <c r="C1" s="13"/>
      <c r="D1" s="13"/>
      <c r="E1" s="13"/>
      <c r="F1" s="13"/>
      <c r="G1" s="13"/>
    </row>
    <row r="2" spans="1:12">
      <c r="A2" s="1" t="s">
        <v>34</v>
      </c>
      <c r="B2" s="1"/>
      <c r="C2" s="1"/>
      <c r="D2" s="1"/>
      <c r="E2" s="1"/>
      <c r="F2" s="2"/>
      <c r="G2" s="10"/>
    </row>
    <row r="3" spans="1:12">
      <c r="A3" s="1" t="s">
        <v>32</v>
      </c>
      <c r="B3" s="1"/>
      <c r="C3" s="1"/>
      <c r="D3" s="1"/>
      <c r="E3" s="1"/>
      <c r="F3" s="2"/>
      <c r="G3" s="3"/>
    </row>
    <row r="4" spans="1:12" ht="14.25">
      <c r="A4" s="56" t="s">
        <v>53</v>
      </c>
      <c r="B4" s="56"/>
      <c r="C4" s="1"/>
      <c r="D4" s="1"/>
      <c r="E4" s="1"/>
      <c r="F4" s="2"/>
      <c r="G4" s="3"/>
    </row>
    <row r="5" spans="1:12">
      <c r="A5" s="2"/>
      <c r="B5" s="2"/>
      <c r="C5" s="1"/>
      <c r="D5" s="1"/>
      <c r="E5" s="1"/>
      <c r="F5" s="2"/>
      <c r="G5" s="3"/>
    </row>
    <row r="6" spans="1:12">
      <c r="A6" s="4"/>
      <c r="B6" s="4"/>
      <c r="C6" s="4"/>
      <c r="D6" s="5"/>
      <c r="E6" s="4"/>
      <c r="F6" s="4"/>
      <c r="G6" s="4"/>
    </row>
    <row r="7" spans="1:12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2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2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2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2" ht="13.5" customHeight="1">
      <c r="A11" s="25" t="s">
        <v>35</v>
      </c>
      <c r="B11" s="25"/>
      <c r="C11" s="26"/>
      <c r="D11" s="7">
        <v>4788560</v>
      </c>
      <c r="E11" s="7">
        <v>4985897</v>
      </c>
      <c r="F11" s="7">
        <v>5520098</v>
      </c>
      <c r="G11" s="7">
        <v>5294772</v>
      </c>
      <c r="H11" s="7">
        <v>5706144</v>
      </c>
      <c r="I11" s="7">
        <v>5445143</v>
      </c>
      <c r="J11" s="7">
        <v>5551206</v>
      </c>
      <c r="K11" s="7">
        <v>5380824</v>
      </c>
      <c r="L11" s="16"/>
    </row>
    <row r="12" spans="1:12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</row>
    <row r="13" spans="1:12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</row>
    <row r="14" spans="1:12" ht="13.5" customHeight="1">
      <c r="A14" s="27"/>
      <c r="B14" s="27" t="s">
        <v>20</v>
      </c>
      <c r="C14" s="28"/>
      <c r="D14" s="8">
        <v>1168601</v>
      </c>
      <c r="E14" s="8">
        <v>742994</v>
      </c>
      <c r="F14" s="8">
        <v>912443</v>
      </c>
      <c r="G14" s="8">
        <v>568380</v>
      </c>
      <c r="H14" s="8">
        <v>507740</v>
      </c>
      <c r="I14" s="8">
        <v>315357</v>
      </c>
      <c r="J14" s="8">
        <v>460820</v>
      </c>
      <c r="K14" s="8">
        <v>596691</v>
      </c>
      <c r="L14" s="16"/>
    </row>
    <row r="15" spans="1:12" ht="13.5" customHeight="1">
      <c r="A15" s="27"/>
      <c r="B15" s="27" t="s">
        <v>7</v>
      </c>
      <c r="C15" s="28"/>
      <c r="D15" s="8">
        <v>969084</v>
      </c>
      <c r="E15" s="8">
        <v>923946</v>
      </c>
      <c r="F15" s="8">
        <v>1001165</v>
      </c>
      <c r="G15" s="8">
        <v>974801</v>
      </c>
      <c r="H15" s="8">
        <v>1014077</v>
      </c>
      <c r="I15" s="8">
        <v>972054</v>
      </c>
      <c r="J15" s="8">
        <v>999534</v>
      </c>
      <c r="K15" s="8">
        <v>1009032</v>
      </c>
      <c r="L15" s="16"/>
    </row>
    <row r="16" spans="1:12" ht="13.5" customHeight="1">
      <c r="A16" s="27"/>
      <c r="B16" s="27" t="s">
        <v>18</v>
      </c>
      <c r="C16" s="28"/>
      <c r="D16" s="8">
        <v>2371696</v>
      </c>
      <c r="E16" s="8">
        <v>3120377</v>
      </c>
      <c r="F16" s="8">
        <v>3377847</v>
      </c>
      <c r="G16" s="8">
        <v>3515948</v>
      </c>
      <c r="H16" s="8">
        <v>3875051</v>
      </c>
      <c r="I16" s="8">
        <v>3944414</v>
      </c>
      <c r="J16" s="8">
        <v>3893567</v>
      </c>
      <c r="K16" s="8">
        <v>3582492</v>
      </c>
      <c r="L16" s="16"/>
    </row>
    <row r="17" spans="1:12" ht="13.5" customHeight="1">
      <c r="A17" s="27"/>
      <c r="B17" s="29" t="s">
        <v>13</v>
      </c>
      <c r="C17" s="30" t="s">
        <v>44</v>
      </c>
      <c r="D17" s="8">
        <v>749213</v>
      </c>
      <c r="E17" s="8">
        <v>848269</v>
      </c>
      <c r="F17" s="8">
        <v>691390</v>
      </c>
      <c r="G17" s="8">
        <v>797827</v>
      </c>
      <c r="H17" s="8">
        <v>807978</v>
      </c>
      <c r="I17" s="8">
        <v>913531</v>
      </c>
      <c r="J17" s="8">
        <v>803944</v>
      </c>
      <c r="K17" s="8">
        <v>745257</v>
      </c>
      <c r="L17" s="16"/>
    </row>
    <row r="18" spans="1:12" ht="13.5" customHeight="1">
      <c r="A18" s="27"/>
      <c r="B18" s="27"/>
      <c r="C18" s="28" t="s">
        <v>37</v>
      </c>
      <c r="D18" s="8">
        <v>542188</v>
      </c>
      <c r="E18" s="8">
        <v>847189</v>
      </c>
      <c r="F18" s="8">
        <v>346612</v>
      </c>
      <c r="G18" s="8">
        <v>436479</v>
      </c>
      <c r="H18" s="8">
        <v>313285</v>
      </c>
      <c r="I18" s="8">
        <v>206830</v>
      </c>
      <c r="J18" s="8">
        <v>211986</v>
      </c>
      <c r="K18" s="8">
        <v>207026</v>
      </c>
      <c r="L18" s="16"/>
    </row>
    <row r="19" spans="1:12" ht="13.5" customHeight="1">
      <c r="A19" s="27"/>
      <c r="B19" s="27"/>
      <c r="C19" s="28" t="s">
        <v>36</v>
      </c>
      <c r="D19" s="8">
        <v>288269</v>
      </c>
      <c r="E19" s="8">
        <v>700324</v>
      </c>
      <c r="F19" s="8">
        <v>1547556</v>
      </c>
      <c r="G19" s="8">
        <v>1543434</v>
      </c>
      <c r="H19" s="8">
        <v>2018844</v>
      </c>
      <c r="I19" s="8">
        <v>2169026</v>
      </c>
      <c r="J19" s="8">
        <v>2201922</v>
      </c>
      <c r="K19" s="8">
        <v>1967645</v>
      </c>
      <c r="L19" s="16"/>
    </row>
    <row r="20" spans="1:12" ht="13.5" customHeight="1">
      <c r="A20" s="27"/>
      <c r="B20" s="27"/>
      <c r="C20" s="28" t="s">
        <v>45</v>
      </c>
      <c r="D20" s="8">
        <v>148476</v>
      </c>
      <c r="E20" s="8">
        <v>137568</v>
      </c>
      <c r="F20" s="8">
        <v>150122</v>
      </c>
      <c r="G20" s="8">
        <v>143453</v>
      </c>
      <c r="H20" s="8">
        <v>143361</v>
      </c>
      <c r="I20" s="8">
        <v>132556</v>
      </c>
      <c r="J20" s="8">
        <v>135229</v>
      </c>
      <c r="K20" s="8">
        <v>136851</v>
      </c>
      <c r="L20" s="16"/>
    </row>
    <row r="21" spans="1:12" ht="13.5" customHeight="1">
      <c r="A21" s="27"/>
      <c r="B21" s="27"/>
      <c r="C21" s="28" t="s">
        <v>30</v>
      </c>
      <c r="D21" s="8">
        <v>626889</v>
      </c>
      <c r="E21" s="8">
        <v>570948</v>
      </c>
      <c r="F21" s="8">
        <v>623265</v>
      </c>
      <c r="G21" s="8">
        <v>576235</v>
      </c>
      <c r="H21" s="8">
        <v>572884</v>
      </c>
      <c r="I21" s="8">
        <v>508395</v>
      </c>
      <c r="J21" s="8">
        <v>526058</v>
      </c>
      <c r="K21" s="8">
        <v>512704</v>
      </c>
      <c r="L21" s="16"/>
    </row>
    <row r="22" spans="1:12" ht="13.5" customHeight="1">
      <c r="A22" s="27"/>
      <c r="B22" s="27"/>
      <c r="C22" s="28" t="s">
        <v>46</v>
      </c>
      <c r="D22" s="8">
        <v>16662</v>
      </c>
      <c r="E22" s="8">
        <v>16080</v>
      </c>
      <c r="F22" s="8">
        <v>18903</v>
      </c>
      <c r="G22" s="8">
        <v>18521</v>
      </c>
      <c r="H22" s="8">
        <v>18699</v>
      </c>
      <c r="I22" s="8">
        <v>14076</v>
      </c>
      <c r="J22" s="8">
        <v>14428</v>
      </c>
      <c r="K22" s="8">
        <v>13008</v>
      </c>
      <c r="L22" s="16"/>
    </row>
    <row r="23" spans="1:12" ht="13.5" customHeight="1">
      <c r="A23" s="27"/>
      <c r="B23" s="27" t="s">
        <v>47</v>
      </c>
      <c r="C23" s="28"/>
      <c r="D23" s="8">
        <v>41135</v>
      </c>
      <c r="E23" s="8">
        <v>37509</v>
      </c>
      <c r="F23" s="8">
        <v>42062</v>
      </c>
      <c r="G23" s="8">
        <v>38622</v>
      </c>
      <c r="H23" s="8">
        <v>35278</v>
      </c>
      <c r="I23" s="8">
        <v>40232</v>
      </c>
      <c r="J23" s="8">
        <v>40110</v>
      </c>
      <c r="K23" s="8">
        <v>40260</v>
      </c>
      <c r="L23" s="16"/>
    </row>
    <row r="24" spans="1:12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</row>
    <row r="25" spans="1:12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</row>
    <row r="26" spans="1:12" ht="13.5" customHeight="1">
      <c r="A26" s="25" t="s">
        <v>49</v>
      </c>
      <c r="B26" s="25"/>
      <c r="C26" s="28"/>
      <c r="D26" s="7">
        <v>31835.722999999998</v>
      </c>
      <c r="E26" s="7">
        <v>31973.028000000002</v>
      </c>
      <c r="F26" s="7">
        <v>32072.559999999998</v>
      </c>
      <c r="G26" s="7">
        <v>32150.210999999999</v>
      </c>
      <c r="H26" s="7">
        <v>32323.792999999998</v>
      </c>
      <c r="I26" s="7">
        <v>32425.261999999999</v>
      </c>
      <c r="J26" s="7">
        <v>32703.466999999997</v>
      </c>
      <c r="K26" s="7">
        <v>32954.163999999997</v>
      </c>
      <c r="L26" s="16"/>
    </row>
    <row r="27" spans="1:12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</row>
    <row r="28" spans="1:12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</row>
    <row r="29" spans="1:12" ht="13.5" customHeight="1">
      <c r="A29" s="27"/>
      <c r="B29" s="27" t="s">
        <v>20</v>
      </c>
      <c r="C29" s="28"/>
      <c r="D29" s="8">
        <v>5221.5439999999999</v>
      </c>
      <c r="E29" s="8">
        <v>5241.6440000000002</v>
      </c>
      <c r="F29" s="8">
        <v>5263.4759999999997</v>
      </c>
      <c r="G29" s="8">
        <v>5273.259</v>
      </c>
      <c r="H29" s="8">
        <v>5271.26</v>
      </c>
      <c r="I29" s="8">
        <v>5271.69</v>
      </c>
      <c r="J29" s="8">
        <v>5271.7049999999999</v>
      </c>
      <c r="K29" s="8">
        <v>5268.9849999999997</v>
      </c>
      <c r="L29" s="16"/>
    </row>
    <row r="30" spans="1:12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8">
        <v>1410</v>
      </c>
      <c r="I30" s="8">
        <v>1410</v>
      </c>
      <c r="J30" s="8">
        <v>1410</v>
      </c>
      <c r="K30" s="8">
        <v>1410</v>
      </c>
      <c r="L30" s="16"/>
    </row>
    <row r="31" spans="1:12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</row>
    <row r="32" spans="1:12" ht="13.5" customHeight="1">
      <c r="A32" s="27"/>
      <c r="B32" s="29" t="s">
        <v>13</v>
      </c>
      <c r="C32" s="30" t="s">
        <v>44</v>
      </c>
      <c r="D32" s="8">
        <v>2450.2570000000001</v>
      </c>
      <c r="E32" s="8">
        <v>2450.4140000000002</v>
      </c>
      <c r="F32" s="8">
        <v>2450.2810000000004</v>
      </c>
      <c r="G32" s="8">
        <v>2450.3340000000003</v>
      </c>
      <c r="H32" s="8">
        <v>2449.6390000000001</v>
      </c>
      <c r="I32" s="8">
        <v>2451.8540000000003</v>
      </c>
      <c r="J32" s="8">
        <v>2449.7190000000005</v>
      </c>
      <c r="K32" s="8">
        <v>2447.5</v>
      </c>
      <c r="L32" s="16"/>
    </row>
    <row r="33" spans="1:12" ht="13.5" customHeight="1">
      <c r="A33" s="27"/>
      <c r="B33" s="27"/>
      <c r="C33" s="28" t="s">
        <v>37</v>
      </c>
      <c r="D33" s="8">
        <v>2553.971</v>
      </c>
      <c r="E33" s="8">
        <v>2561.9760000000001</v>
      </c>
      <c r="F33" s="8">
        <v>2572.3620000000001</v>
      </c>
      <c r="G33" s="8">
        <v>2581.9960000000001</v>
      </c>
      <c r="H33" s="8">
        <v>2599.9949999999999</v>
      </c>
      <c r="I33" s="8">
        <v>2591.9870000000001</v>
      </c>
      <c r="J33" s="8">
        <v>2578.9870000000001</v>
      </c>
      <c r="K33" s="8">
        <v>2592.9870000000001</v>
      </c>
      <c r="L33" s="16"/>
    </row>
    <row r="34" spans="1:12" ht="13.5" customHeight="1">
      <c r="A34" s="27"/>
      <c r="B34" s="27"/>
      <c r="C34" s="28" t="s">
        <v>36</v>
      </c>
      <c r="D34" s="8">
        <v>15875.526</v>
      </c>
      <c r="E34" s="8">
        <v>15999.433999999999</v>
      </c>
      <c r="F34" s="8">
        <v>16065.918</v>
      </c>
      <c r="G34" s="8">
        <v>16137.585999999999</v>
      </c>
      <c r="H34" s="8">
        <v>16286.619000000001</v>
      </c>
      <c r="I34" s="8">
        <v>16384.095000000001</v>
      </c>
      <c r="J34" s="8">
        <v>16656.393</v>
      </c>
      <c r="K34" s="8">
        <v>16893.451000000001</v>
      </c>
      <c r="L34" s="16"/>
    </row>
    <row r="35" spans="1:12" ht="13.5" customHeight="1">
      <c r="A35" s="27"/>
      <c r="B35" s="27"/>
      <c r="C35" s="28" t="s">
        <v>45</v>
      </c>
      <c r="D35" s="8">
        <v>301.53100000000001</v>
      </c>
      <c r="E35" s="8">
        <v>302.52300000000002</v>
      </c>
      <c r="F35" s="8">
        <v>303.21200000000005</v>
      </c>
      <c r="G35" s="8">
        <v>304.31200000000001</v>
      </c>
      <c r="H35" s="8">
        <v>303.06</v>
      </c>
      <c r="I35" s="8">
        <v>301.91899999999998</v>
      </c>
      <c r="J35" s="8">
        <v>299.98899999999998</v>
      </c>
      <c r="K35" s="8">
        <v>300.91800000000001</v>
      </c>
      <c r="L35" s="16"/>
    </row>
    <row r="36" spans="1:12" ht="13.5" customHeight="1">
      <c r="A36" s="27"/>
      <c r="B36" s="27"/>
      <c r="C36" s="28" t="s">
        <v>30</v>
      </c>
      <c r="D36" s="8">
        <v>1426.3050000000001</v>
      </c>
      <c r="E36" s="8">
        <v>1427.462</v>
      </c>
      <c r="F36" s="8">
        <v>1430.2570000000001</v>
      </c>
      <c r="G36" s="8">
        <v>1432.82</v>
      </c>
      <c r="H36" s="8">
        <v>1437.4159999999999</v>
      </c>
      <c r="I36" s="8">
        <v>1447.1659999999999</v>
      </c>
      <c r="J36" s="8">
        <v>1469.7149999999999</v>
      </c>
      <c r="K36" s="8">
        <v>1476.251</v>
      </c>
      <c r="L36" s="16"/>
    </row>
    <row r="37" spans="1:12" ht="13.5" customHeight="1">
      <c r="A37" s="27"/>
      <c r="B37" s="27"/>
      <c r="C37" s="28" t="s">
        <v>46</v>
      </c>
      <c r="D37" s="8">
        <v>74.489000000000004</v>
      </c>
      <c r="E37" s="8">
        <v>74.448999999999998</v>
      </c>
      <c r="F37" s="8">
        <v>75.514999999999986</v>
      </c>
      <c r="G37" s="8">
        <v>75.514999999999986</v>
      </c>
      <c r="H37" s="8">
        <v>75.514999999999986</v>
      </c>
      <c r="I37" s="8">
        <v>75.514999999999986</v>
      </c>
      <c r="J37" s="8">
        <v>74.514999999999986</v>
      </c>
      <c r="K37" s="8">
        <v>74.804999999999993</v>
      </c>
      <c r="L37" s="16"/>
    </row>
    <row r="38" spans="1:12" ht="13.5" customHeight="1">
      <c r="A38" s="27"/>
      <c r="B38" s="27" t="s">
        <v>47</v>
      </c>
      <c r="C38" s="28"/>
      <c r="D38" s="8">
        <v>129.846</v>
      </c>
      <c r="E38" s="8">
        <v>130.74200000000002</v>
      </c>
      <c r="F38" s="8">
        <v>130.19399999999999</v>
      </c>
      <c r="G38" s="8">
        <v>113.05399999999999</v>
      </c>
      <c r="H38" s="8">
        <v>118.95399999999999</v>
      </c>
      <c r="I38" s="8">
        <v>119.971</v>
      </c>
      <c r="J38" s="8">
        <v>121.973</v>
      </c>
      <c r="K38" s="8">
        <v>122.125</v>
      </c>
      <c r="L38" s="16"/>
    </row>
    <row r="39" spans="1:12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</row>
    <row r="40" spans="1:12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2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39</v>
      </c>
      <c r="I41" s="84" t="s">
        <v>26</v>
      </c>
      <c r="J41" s="84" t="s">
        <v>25</v>
      </c>
      <c r="K41" s="85" t="s">
        <v>24</v>
      </c>
    </row>
    <row r="42" spans="1:12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2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2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2" s="17" customFormat="1" ht="13.5" customHeight="1">
      <c r="A45" s="25" t="s">
        <v>35</v>
      </c>
      <c r="B45" s="25"/>
      <c r="C45" s="26"/>
      <c r="D45" s="7">
        <v>4966198</v>
      </c>
      <c r="E45" s="7">
        <v>4575753</v>
      </c>
      <c r="F45" s="7">
        <v>4295111</v>
      </c>
      <c r="G45" s="7">
        <v>4658050</v>
      </c>
      <c r="H45" s="7">
        <v>61167755</v>
      </c>
      <c r="I45" s="35">
        <v>-14.304661458135959</v>
      </c>
      <c r="J45" s="35">
        <v>-9.6549736090380094</v>
      </c>
      <c r="K45" s="35">
        <v>-9.7176695440634013</v>
      </c>
    </row>
    <row r="46" spans="1:12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9.2744968751163661</v>
      </c>
      <c r="J46" s="34">
        <v>59.724452914671858</v>
      </c>
      <c r="K46" s="34">
        <v>13.069085650430544</v>
      </c>
    </row>
    <row r="47" spans="1:12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29.29280903462821</v>
      </c>
      <c r="J47" s="34">
        <v>96.894506462223845</v>
      </c>
      <c r="K47" s="34">
        <v>62.412938512156572</v>
      </c>
    </row>
    <row r="48" spans="1:12" s="17" customFormat="1" ht="13.5" customHeight="1">
      <c r="A48" s="27"/>
      <c r="B48" s="27" t="s">
        <v>20</v>
      </c>
      <c r="C48" s="28"/>
      <c r="D48" s="8">
        <v>597057</v>
      </c>
      <c r="E48" s="8">
        <v>609869</v>
      </c>
      <c r="F48" s="8">
        <v>640925</v>
      </c>
      <c r="G48" s="8">
        <v>1008600</v>
      </c>
      <c r="H48" s="8">
        <v>8129477</v>
      </c>
      <c r="I48" s="34">
        <v>-14.231538469735238</v>
      </c>
      <c r="J48" s="34">
        <v>5.4487294232037353</v>
      </c>
      <c r="K48" s="34">
        <v>20.217437500286508</v>
      </c>
    </row>
    <row r="49" spans="1:11" s="17" customFormat="1" ht="13.5" customHeight="1">
      <c r="A49" s="27"/>
      <c r="B49" s="27" t="s">
        <v>7</v>
      </c>
      <c r="C49" s="28"/>
      <c r="D49" s="8">
        <v>1001012</v>
      </c>
      <c r="E49" s="8">
        <v>708378</v>
      </c>
      <c r="F49" s="8">
        <v>1007958</v>
      </c>
      <c r="G49" s="8">
        <v>1029775</v>
      </c>
      <c r="H49" s="8">
        <v>11610816</v>
      </c>
      <c r="I49" s="34">
        <v>-47.878721005872684</v>
      </c>
      <c r="J49" s="34">
        <v>-41.184116085986325</v>
      </c>
      <c r="K49" s="34">
        <v>-45.423696691018868</v>
      </c>
    </row>
    <row r="50" spans="1:11" s="17" customFormat="1" ht="13.5" customHeight="1">
      <c r="A50" s="27"/>
      <c r="B50" s="27" t="s">
        <v>18</v>
      </c>
      <c r="C50" s="28"/>
      <c r="D50" s="8">
        <v>3069991</v>
      </c>
      <c r="E50" s="8">
        <v>3001600</v>
      </c>
      <c r="F50" s="8">
        <v>2366720</v>
      </c>
      <c r="G50" s="8">
        <v>2283357</v>
      </c>
      <c r="H50" s="8">
        <v>38403060</v>
      </c>
      <c r="I50" s="34">
        <v>4.4192979547248878</v>
      </c>
      <c r="J50" s="34">
        <v>0.80106576034131294</v>
      </c>
      <c r="K50" s="34">
        <v>4.0112225666868007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845598</v>
      </c>
      <c r="E51" s="8">
        <v>963383</v>
      </c>
      <c r="F51" s="8">
        <v>794644</v>
      </c>
      <c r="G51" s="8">
        <v>863120</v>
      </c>
      <c r="H51" s="8">
        <v>9824153</v>
      </c>
      <c r="I51" s="34">
        <v>-8.8167129382465621</v>
      </c>
      <c r="J51" s="34">
        <v>-13.093248324567597</v>
      </c>
      <c r="K51" s="34">
        <v>-9.6369363572111126</v>
      </c>
    </row>
    <row r="52" spans="1:11" s="17" customFormat="1" ht="13.5" customHeight="1">
      <c r="A52" s="27"/>
      <c r="B52" s="27"/>
      <c r="C52" s="28" t="s">
        <v>37</v>
      </c>
      <c r="D52" s="8">
        <v>305474</v>
      </c>
      <c r="E52" s="8">
        <v>327922</v>
      </c>
      <c r="F52" s="8">
        <v>347411</v>
      </c>
      <c r="G52" s="8">
        <v>433953</v>
      </c>
      <c r="H52" s="8">
        <v>4526357</v>
      </c>
      <c r="I52" s="34">
        <v>13.96370821649786</v>
      </c>
      <c r="J52" s="34">
        <v>-1.7421910631520432</v>
      </c>
      <c r="K52" s="34">
        <v>-10.024052653444993</v>
      </c>
    </row>
    <row r="53" spans="1:11" s="17" customFormat="1" ht="13.5" customHeight="1">
      <c r="A53" s="27"/>
      <c r="B53" s="27"/>
      <c r="C53" s="28" t="s">
        <v>36</v>
      </c>
      <c r="D53" s="8">
        <v>1246400</v>
      </c>
      <c r="E53" s="8">
        <v>983725</v>
      </c>
      <c r="F53" s="8">
        <v>501114</v>
      </c>
      <c r="G53" s="8">
        <v>222709</v>
      </c>
      <c r="H53" s="8">
        <v>15390969</v>
      </c>
      <c r="I53" s="34">
        <v>17.720077750019136</v>
      </c>
      <c r="J53" s="34">
        <v>17.239532479095132</v>
      </c>
      <c r="K53" s="34">
        <v>27.339458756154666</v>
      </c>
    </row>
    <row r="54" spans="1:11" s="17" customFormat="1" ht="13.5" customHeight="1">
      <c r="A54" s="27"/>
      <c r="B54" s="27"/>
      <c r="C54" s="28" t="s">
        <v>45</v>
      </c>
      <c r="D54" s="8">
        <v>134295</v>
      </c>
      <c r="E54" s="8">
        <v>134002</v>
      </c>
      <c r="F54" s="8">
        <v>139359</v>
      </c>
      <c r="G54" s="8">
        <v>141857</v>
      </c>
      <c r="H54" s="8">
        <v>1677127</v>
      </c>
      <c r="I54" s="34">
        <v>-7.8093882184152914</v>
      </c>
      <c r="J54" s="34">
        <v>-11.632209175011877</v>
      </c>
      <c r="K54" s="34">
        <v>-12.18798202634056</v>
      </c>
    </row>
    <row r="55" spans="1:11" s="17" customFormat="1" ht="13.5" customHeight="1">
      <c r="A55" s="27"/>
      <c r="B55" s="27"/>
      <c r="C55" s="28" t="s">
        <v>30</v>
      </c>
      <c r="D55" s="8">
        <v>523884</v>
      </c>
      <c r="E55" s="8">
        <v>578615</v>
      </c>
      <c r="F55" s="8">
        <v>568041</v>
      </c>
      <c r="G55" s="8">
        <v>603961</v>
      </c>
      <c r="H55" s="8">
        <v>6791878</v>
      </c>
      <c r="I55" s="34">
        <v>-2.2608484923839267</v>
      </c>
      <c r="J55" s="34">
        <v>-2.790320020530046</v>
      </c>
      <c r="K55" s="34">
        <v>-0.90313705858827698</v>
      </c>
    </row>
    <row r="56" spans="1:11" s="17" customFormat="1" ht="13.5" customHeight="1">
      <c r="A56" s="27"/>
      <c r="B56" s="27"/>
      <c r="C56" s="28" t="s">
        <v>46</v>
      </c>
      <c r="D56" s="8">
        <v>14340</v>
      </c>
      <c r="E56" s="8">
        <v>13952</v>
      </c>
      <c r="F56" s="8">
        <v>16149</v>
      </c>
      <c r="G56" s="8">
        <v>17757</v>
      </c>
      <c r="H56" s="8">
        <v>192575</v>
      </c>
      <c r="I56" s="34">
        <v>1.6066058143829443</v>
      </c>
      <c r="J56" s="34">
        <v>10.367020849810293</v>
      </c>
      <c r="K56" s="34">
        <v>13.755176059873953</v>
      </c>
    </row>
    <row r="57" spans="1:11" s="17" customFormat="1" ht="13.5" customHeight="1">
      <c r="A57" s="27"/>
      <c r="B57" s="27" t="s">
        <v>47</v>
      </c>
      <c r="C57" s="28"/>
      <c r="D57" s="8">
        <v>33978</v>
      </c>
      <c r="E57" s="8">
        <v>31303</v>
      </c>
      <c r="F57" s="8">
        <v>33571</v>
      </c>
      <c r="G57" s="8">
        <v>40143</v>
      </c>
      <c r="H57" s="8">
        <v>454210</v>
      </c>
      <c r="I57" s="34">
        <v>-9.9148950517749856</v>
      </c>
      <c r="J57" s="34">
        <v>-18.340599577509099</v>
      </c>
      <c r="K57" s="34">
        <v>-15.907904334850242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-1.746944573226672</v>
      </c>
      <c r="J58" s="34">
        <v>-11.200064188857883</v>
      </c>
      <c r="K58" s="34">
        <v>-6.9589747421910042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33737.983</v>
      </c>
      <c r="E60" s="7">
        <v>34222.184000000001</v>
      </c>
      <c r="F60" s="7">
        <v>34435.453000000001</v>
      </c>
      <c r="G60" s="7">
        <v>34607.35</v>
      </c>
      <c r="H60" s="7">
        <v>32953.431499999999</v>
      </c>
      <c r="I60" s="35">
        <v>2.4325686148192194</v>
      </c>
      <c r="J60" s="35">
        <v>7.0217014974121916</v>
      </c>
      <c r="K60" s="35">
        <v>8.9192890062839822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-2.1722445822304759</v>
      </c>
      <c r="J61" s="34">
        <v>0.62502331016820456</v>
      </c>
      <c r="K61" s="34">
        <v>0.62502331016820456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-1.9562982469634171E-2</v>
      </c>
      <c r="J62" s="34">
        <v>-7.5272267612791488E-2</v>
      </c>
      <c r="K62" s="34">
        <v>8.7372850186451245E-2</v>
      </c>
    </row>
    <row r="63" spans="1:11" ht="13.5" customHeight="1">
      <c r="A63" s="27"/>
      <c r="B63" s="27" t="s">
        <v>20</v>
      </c>
      <c r="C63" s="28"/>
      <c r="D63" s="8">
        <v>5273.4650000000001</v>
      </c>
      <c r="E63" s="8">
        <v>5279.7330000000002</v>
      </c>
      <c r="F63" s="8">
        <v>5285.85</v>
      </c>
      <c r="G63" s="8">
        <v>5288.8860000000004</v>
      </c>
      <c r="H63" s="8">
        <v>5267.6247499999999</v>
      </c>
      <c r="I63" s="34">
        <v>1.7521265827646459</v>
      </c>
      <c r="J63" s="34">
        <v>-2.0031106802995136</v>
      </c>
      <c r="K63" s="34">
        <v>-3.7545568191867162</v>
      </c>
    </row>
    <row r="64" spans="1:11" ht="13.5" customHeight="1">
      <c r="A64" s="27"/>
      <c r="B64" s="27" t="s">
        <v>7</v>
      </c>
      <c r="C64" s="28"/>
      <c r="D64" s="8">
        <v>1410</v>
      </c>
      <c r="E64" s="8">
        <v>1410</v>
      </c>
      <c r="F64" s="8">
        <v>1410</v>
      </c>
      <c r="G64" s="8">
        <v>1410</v>
      </c>
      <c r="H64" s="8">
        <v>1410</v>
      </c>
      <c r="I64" s="34">
        <v>-47.739065974796148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2447.6810000000005</v>
      </c>
      <c r="E66" s="8">
        <v>2448.2610000000004</v>
      </c>
      <c r="F66" s="8">
        <v>2448.7820000000002</v>
      </c>
      <c r="G66" s="8">
        <v>2495.4910000000004</v>
      </c>
      <c r="H66" s="8">
        <v>2453.3510833333335</v>
      </c>
      <c r="I66" s="34">
        <v>-0.15017725250275893</v>
      </c>
      <c r="J66" s="34">
        <v>1.2577643575523378</v>
      </c>
      <c r="K66" s="34">
        <v>4.1090969156382995</v>
      </c>
    </row>
    <row r="67" spans="1:11" ht="13.5" customHeight="1">
      <c r="A67" s="27"/>
      <c r="B67" s="27"/>
      <c r="C67" s="28" t="s">
        <v>37</v>
      </c>
      <c r="D67" s="8">
        <v>2607.991</v>
      </c>
      <c r="E67" s="8">
        <v>2610.3609999999999</v>
      </c>
      <c r="F67" s="8">
        <v>2619.3609999999999</v>
      </c>
      <c r="G67" s="8">
        <v>2619.3609999999999</v>
      </c>
      <c r="H67" s="8">
        <v>2590.9445833333334</v>
      </c>
      <c r="I67" s="34">
        <v>1.8486488582991401</v>
      </c>
      <c r="J67" s="34">
        <v>3.3523413917994072</v>
      </c>
      <c r="K67" s="34">
        <v>4.1421193173594384</v>
      </c>
    </row>
    <row r="68" spans="1:11" ht="13.5" customHeight="1">
      <c r="A68" s="27"/>
      <c r="B68" s="27"/>
      <c r="C68" s="28" t="s">
        <v>36</v>
      </c>
      <c r="D68" s="8">
        <v>17645.954000000002</v>
      </c>
      <c r="E68" s="8">
        <v>18117.814999999999</v>
      </c>
      <c r="F68" s="8">
        <v>18313.007000000001</v>
      </c>
      <c r="G68" s="8">
        <v>18425.428</v>
      </c>
      <c r="H68" s="8">
        <v>16900.102166666667</v>
      </c>
      <c r="I68" s="34">
        <v>12.890297963066644</v>
      </c>
      <c r="J68" s="34">
        <v>24.818649999431909</v>
      </c>
      <c r="K68" s="34">
        <v>29.668150518288392</v>
      </c>
    </row>
    <row r="69" spans="1:11" ht="13.5" customHeight="1">
      <c r="A69" s="27"/>
      <c r="B69" s="27"/>
      <c r="C69" s="28" t="s">
        <v>45</v>
      </c>
      <c r="D69" s="8">
        <v>305.16800000000001</v>
      </c>
      <c r="E69" s="8">
        <v>304.52600000000001</v>
      </c>
      <c r="F69" s="8">
        <v>304.51800000000003</v>
      </c>
      <c r="G69" s="8">
        <v>304.51800000000003</v>
      </c>
      <c r="H69" s="8">
        <v>303.01616666666666</v>
      </c>
      <c r="I69" s="34">
        <v>0.49968008203167269</v>
      </c>
      <c r="J69" s="34">
        <v>1.8745771211881479</v>
      </c>
      <c r="K69" s="34">
        <v>-0.20153493706802639</v>
      </c>
    </row>
    <row r="70" spans="1:11" ht="13.5" customHeight="1">
      <c r="A70" s="27"/>
      <c r="B70" s="27"/>
      <c r="C70" s="28" t="s">
        <v>30</v>
      </c>
      <c r="D70" s="8">
        <v>1480.2839999999999</v>
      </c>
      <c r="E70" s="8">
        <v>1485.165</v>
      </c>
      <c r="F70" s="8">
        <v>1488.5540000000001</v>
      </c>
      <c r="G70" s="8">
        <v>1498.08</v>
      </c>
      <c r="H70" s="8">
        <v>1458.2895833333332</v>
      </c>
      <c r="I70" s="34">
        <v>3.3380246267215252</v>
      </c>
      <c r="J70" s="34">
        <v>6.3477019061057627</v>
      </c>
      <c r="K70" s="34">
        <v>9.8821143033067216</v>
      </c>
    </row>
    <row r="71" spans="1:11" ht="13.5" customHeight="1">
      <c r="A71" s="27"/>
      <c r="B71" s="27"/>
      <c r="C71" s="28" t="s">
        <v>46</v>
      </c>
      <c r="D71" s="8">
        <v>74.804999999999993</v>
      </c>
      <c r="E71" s="8">
        <v>74.804999999999993</v>
      </c>
      <c r="F71" s="8">
        <v>74.804999999999993</v>
      </c>
      <c r="G71" s="8">
        <v>74.804999999999993</v>
      </c>
      <c r="H71" s="8">
        <v>74.961499999999972</v>
      </c>
      <c r="I71" s="34">
        <v>5.6261918405305256</v>
      </c>
      <c r="J71" s="34">
        <v>3.1955424162223744</v>
      </c>
      <c r="K71" s="34">
        <v>9.6776868069229351</v>
      </c>
    </row>
    <row r="72" spans="1:11" ht="13.5" customHeight="1">
      <c r="A72" s="27"/>
      <c r="B72" s="27" t="s">
        <v>47</v>
      </c>
      <c r="C72" s="28"/>
      <c r="D72" s="8">
        <v>122.125</v>
      </c>
      <c r="E72" s="8">
        <v>121.063</v>
      </c>
      <c r="F72" s="8">
        <v>120.095</v>
      </c>
      <c r="G72" s="8">
        <v>120.4</v>
      </c>
      <c r="H72" s="8">
        <v>122.54516666666667</v>
      </c>
      <c r="I72" s="34">
        <v>-18.366125657618269</v>
      </c>
      <c r="J72" s="34">
        <v>-16.065289693477247</v>
      </c>
      <c r="K72" s="34">
        <v>-17.574812523786598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28.915337091762172</v>
      </c>
      <c r="J73" s="34">
        <v>38.468337730870729</v>
      </c>
      <c r="K73" s="34">
        <v>44.134853062345528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59" priority="2" stopIfTrue="1" operator="equal">
      <formula>"."</formula>
    </cfRule>
  </conditionalFormatting>
  <conditionalFormatting sqref="B24:B25">
    <cfRule type="cellIs" dxfId="58" priority="24" stopIfTrue="1" operator="equal">
      <formula>"."</formula>
    </cfRule>
  </conditionalFormatting>
  <conditionalFormatting sqref="B39">
    <cfRule type="cellIs" dxfId="57" priority="21" stopIfTrue="1" operator="equal">
      <formula>"."</formula>
    </cfRule>
  </conditionalFormatting>
  <conditionalFormatting sqref="B58:B59">
    <cfRule type="cellIs" dxfId="56" priority="20" stopIfTrue="1" operator="equal">
      <formula>"."</formula>
    </cfRule>
  </conditionalFormatting>
  <conditionalFormatting sqref="B73">
    <cfRule type="cellIs" dxfId="55" priority="19" stopIfTrue="1" operator="equal">
      <formula>"."</formula>
    </cfRule>
  </conditionalFormatting>
  <conditionalFormatting sqref="D46:H47">
    <cfRule type="cellIs" dxfId="54" priority="11" stopIfTrue="1" operator="equal">
      <formula>"."</formula>
    </cfRule>
  </conditionalFormatting>
  <conditionalFormatting sqref="D58:H58">
    <cfRule type="cellIs" dxfId="53" priority="13" stopIfTrue="1" operator="equal">
      <formula>"."</formula>
    </cfRule>
  </conditionalFormatting>
  <conditionalFormatting sqref="D61:H62">
    <cfRule type="cellIs" dxfId="52" priority="15" stopIfTrue="1" operator="equal">
      <formula>"."</formula>
    </cfRule>
  </conditionalFormatting>
  <conditionalFormatting sqref="D73:H73">
    <cfRule type="cellIs" dxfId="51" priority="17" stopIfTrue="1" operator="equal">
      <formula>"."</formula>
    </cfRule>
  </conditionalFormatting>
  <conditionalFormatting sqref="D12:K13">
    <cfRule type="cellIs" dxfId="50" priority="3" stopIfTrue="1" operator="equal">
      <formula>"."</formula>
    </cfRule>
  </conditionalFormatting>
  <conditionalFormatting sqref="D24:K24">
    <cfRule type="cellIs" dxfId="49" priority="5" stopIfTrue="1" operator="equal">
      <formula>"."</formula>
    </cfRule>
  </conditionalFormatting>
  <conditionalFormatting sqref="D27:K28">
    <cfRule type="cellIs" dxfId="48" priority="7" stopIfTrue="1" operator="equal">
      <formula>"."</formula>
    </cfRule>
  </conditionalFormatting>
  <conditionalFormatting sqref="D39:K39">
    <cfRule type="cellIs" dxfId="47" priority="9" stopIfTrue="1" operator="equal">
      <formula>"."</formula>
    </cfRule>
  </conditionalFormatting>
  <conditionalFormatting sqref="I65:K65">
    <cfRule type="cellIs" dxfId="46" priority="1" stopIfTrue="1" operator="equal">
      <formula>"."</formula>
    </cfRule>
  </conditionalFormatting>
  <conditionalFormatting sqref="J75:J78">
    <cfRule type="cellIs" dxfId="45" priority="3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zoomScaleNormal="100" workbookViewId="0">
      <pane xSplit="3" ySplit="1" topLeftCell="D41" activePane="bottomRight" state="frozen"/>
      <selection pane="topRight" activeCell="D1" sqref="D1"/>
      <selection pane="bottomLeft" activeCell="A11" sqref="A11"/>
      <selection pane="bottomRight" activeCell="K74" sqref="K74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56" t="s">
        <v>54</v>
      </c>
      <c r="B4" s="56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3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3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3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3" ht="13.5" customHeight="1">
      <c r="A11" s="25" t="s">
        <v>35</v>
      </c>
      <c r="B11" s="25"/>
      <c r="C11" s="26"/>
      <c r="D11" s="7">
        <v>5897497</v>
      </c>
      <c r="E11" s="7">
        <v>5730709</v>
      </c>
      <c r="F11" s="7">
        <v>6415499</v>
      </c>
      <c r="G11" s="7">
        <v>6411966</v>
      </c>
      <c r="H11" s="7">
        <v>6831078</v>
      </c>
      <c r="I11" s="7">
        <v>6789735</v>
      </c>
      <c r="J11" s="7">
        <v>6297933</v>
      </c>
      <c r="K11" s="7">
        <v>6035971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1391124</v>
      </c>
      <c r="E14" s="8">
        <v>1104611</v>
      </c>
      <c r="F14" s="8">
        <v>895066</v>
      </c>
      <c r="G14" s="8">
        <v>816774</v>
      </c>
      <c r="H14" s="8">
        <v>532131</v>
      </c>
      <c r="I14" s="8">
        <v>703093</v>
      </c>
      <c r="J14" s="8">
        <v>583898</v>
      </c>
      <c r="K14" s="8">
        <v>338294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2009096</v>
      </c>
      <c r="E15" s="8">
        <v>1811715</v>
      </c>
      <c r="F15" s="8">
        <v>1980964</v>
      </c>
      <c r="G15" s="8">
        <v>1918164</v>
      </c>
      <c r="H15" s="8">
        <v>1956401</v>
      </c>
      <c r="I15" s="8">
        <v>1826960</v>
      </c>
      <c r="J15" s="8">
        <v>1935236</v>
      </c>
      <c r="K15" s="8">
        <v>1951094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2170488</v>
      </c>
      <c r="E16" s="8">
        <v>2593040</v>
      </c>
      <c r="F16" s="8">
        <v>3242558</v>
      </c>
      <c r="G16" s="8">
        <v>3406950</v>
      </c>
      <c r="H16" s="8">
        <v>4079084</v>
      </c>
      <c r="I16" s="8">
        <v>4107361</v>
      </c>
      <c r="J16" s="8">
        <v>3674800</v>
      </c>
      <c r="K16" s="8">
        <v>3563819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667027</v>
      </c>
      <c r="E17" s="8">
        <v>897116</v>
      </c>
      <c r="F17" s="8">
        <v>837628</v>
      </c>
      <c r="G17" s="8">
        <v>790438</v>
      </c>
      <c r="H17" s="8">
        <v>1195505</v>
      </c>
      <c r="I17" s="8">
        <v>1238362</v>
      </c>
      <c r="J17" s="8">
        <v>1228386</v>
      </c>
      <c r="K17" s="8">
        <v>1143747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499600</v>
      </c>
      <c r="E18" s="8">
        <v>352915</v>
      </c>
      <c r="F18" s="8">
        <v>413107</v>
      </c>
      <c r="G18" s="8">
        <v>329022</v>
      </c>
      <c r="H18" s="8">
        <v>524818</v>
      </c>
      <c r="I18" s="8">
        <v>162153</v>
      </c>
      <c r="J18" s="8">
        <v>205483</v>
      </c>
      <c r="K18" s="8">
        <v>253831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186817</v>
      </c>
      <c r="E19" s="8">
        <v>613802</v>
      </c>
      <c r="F19" s="8">
        <v>1180120</v>
      </c>
      <c r="G19" s="8">
        <v>1521917</v>
      </c>
      <c r="H19" s="8">
        <v>1590818</v>
      </c>
      <c r="I19" s="8">
        <v>2004427</v>
      </c>
      <c r="J19" s="8">
        <v>1585663</v>
      </c>
      <c r="K19" s="8">
        <v>1470479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164720</v>
      </c>
      <c r="E20" s="8">
        <v>144871</v>
      </c>
      <c r="F20" s="8">
        <v>163382</v>
      </c>
      <c r="G20" s="8">
        <v>151681</v>
      </c>
      <c r="H20" s="8">
        <v>156102</v>
      </c>
      <c r="I20" s="8">
        <v>151282</v>
      </c>
      <c r="J20" s="8">
        <v>138261</v>
      </c>
      <c r="K20" s="8">
        <v>144138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637076</v>
      </c>
      <c r="E21" s="8">
        <v>567724</v>
      </c>
      <c r="F21" s="8">
        <v>628817</v>
      </c>
      <c r="G21" s="8">
        <v>599636</v>
      </c>
      <c r="H21" s="8">
        <v>594674</v>
      </c>
      <c r="I21" s="8">
        <v>540237</v>
      </c>
      <c r="J21" s="8">
        <v>506635</v>
      </c>
      <c r="K21" s="8">
        <v>538666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15248</v>
      </c>
      <c r="E22" s="8">
        <v>16612</v>
      </c>
      <c r="F22" s="8">
        <v>19503</v>
      </c>
      <c r="G22" s="8">
        <v>14256</v>
      </c>
      <c r="H22" s="8">
        <v>17169</v>
      </c>
      <c r="I22" s="8">
        <v>10900</v>
      </c>
      <c r="J22" s="8">
        <v>10373</v>
      </c>
      <c r="K22" s="8">
        <v>12959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48259</v>
      </c>
      <c r="E23" s="8">
        <v>40880</v>
      </c>
      <c r="F23" s="8">
        <v>48768</v>
      </c>
      <c r="G23" s="8">
        <v>45364</v>
      </c>
      <c r="H23" s="8">
        <v>36442</v>
      </c>
      <c r="I23" s="8">
        <v>39328</v>
      </c>
      <c r="J23" s="8">
        <v>40440</v>
      </c>
      <c r="K23" s="8">
        <v>41465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31531.040000000001</v>
      </c>
      <c r="E26" s="7">
        <v>31613.423000000003</v>
      </c>
      <c r="F26" s="7">
        <v>31739.480000000003</v>
      </c>
      <c r="G26" s="7">
        <v>31854.733</v>
      </c>
      <c r="H26" s="7">
        <v>32008.532999999999</v>
      </c>
      <c r="I26" s="7">
        <v>32089.564999999999</v>
      </c>
      <c r="J26" s="7">
        <v>32162.680999999997</v>
      </c>
      <c r="K26" s="7">
        <v>32276.800999999999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5164.0929999999998</v>
      </c>
      <c r="E29" s="8">
        <v>5164.5339999999997</v>
      </c>
      <c r="F29" s="8">
        <v>5166.9930000000004</v>
      </c>
      <c r="G29" s="8">
        <v>5165.3389999999999</v>
      </c>
      <c r="H29" s="8">
        <v>5171.8680000000004</v>
      </c>
      <c r="I29" s="8">
        <v>5167.0069999999996</v>
      </c>
      <c r="J29" s="8">
        <v>5162.6880000000001</v>
      </c>
      <c r="K29" s="8">
        <v>5169.4399999999996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2457.8390000000004</v>
      </c>
      <c r="E32" s="8">
        <v>2462.2640000000001</v>
      </c>
      <c r="F32" s="8">
        <v>2457.5230000000001</v>
      </c>
      <c r="G32" s="8">
        <v>2456.8290000000002</v>
      </c>
      <c r="H32" s="8">
        <v>2457.422</v>
      </c>
      <c r="I32" s="8">
        <v>2458.0880000000002</v>
      </c>
      <c r="J32" s="8">
        <v>2457.2560000000003</v>
      </c>
      <c r="K32" s="8">
        <v>2451.2960000000003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2525.6979999999999</v>
      </c>
      <c r="E33" s="8">
        <v>2542.3939999999998</v>
      </c>
      <c r="F33" s="8">
        <v>2547.404</v>
      </c>
      <c r="G33" s="8">
        <v>2549.018</v>
      </c>
      <c r="H33" s="8">
        <v>2549.018</v>
      </c>
      <c r="I33" s="8">
        <v>2549.326</v>
      </c>
      <c r="J33" s="8">
        <v>2548.0259999999998</v>
      </c>
      <c r="K33" s="8">
        <v>2521.0259999999998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14378.1</v>
      </c>
      <c r="E34" s="8">
        <v>14437.697</v>
      </c>
      <c r="F34" s="8">
        <v>14553.677</v>
      </c>
      <c r="G34" s="8">
        <v>14662.741</v>
      </c>
      <c r="H34" s="8">
        <v>14808.965</v>
      </c>
      <c r="I34" s="8">
        <v>14892.882</v>
      </c>
      <c r="J34" s="8">
        <v>14975.197</v>
      </c>
      <c r="K34" s="8">
        <v>15109.826999999999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300.64499999999998</v>
      </c>
      <c r="E35" s="8">
        <v>300.726</v>
      </c>
      <c r="F35" s="8">
        <v>300.88799999999998</v>
      </c>
      <c r="G35" s="8">
        <v>301.012</v>
      </c>
      <c r="H35" s="8">
        <v>302.49900000000002</v>
      </c>
      <c r="I35" s="8">
        <v>302.447</v>
      </c>
      <c r="J35" s="8">
        <v>302.16700000000003</v>
      </c>
      <c r="K35" s="8">
        <v>302.04700000000003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1397.3690000000001</v>
      </c>
      <c r="E36" s="8">
        <v>1402.405</v>
      </c>
      <c r="F36" s="8">
        <v>1407.356</v>
      </c>
      <c r="G36" s="8">
        <v>1410.9409999999998</v>
      </c>
      <c r="H36" s="8">
        <v>1410.721</v>
      </c>
      <c r="I36" s="8">
        <v>1412.242</v>
      </c>
      <c r="J36" s="8">
        <v>1411.1220000000001</v>
      </c>
      <c r="K36" s="8">
        <v>1415.4179999999999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74.959999999999994</v>
      </c>
      <c r="E37" s="8">
        <v>70.86</v>
      </c>
      <c r="F37" s="8">
        <v>70.344999999999999</v>
      </c>
      <c r="G37" s="8">
        <v>67.572999999999993</v>
      </c>
      <c r="H37" s="8">
        <v>67.692999999999998</v>
      </c>
      <c r="I37" s="8">
        <v>67.180999999999997</v>
      </c>
      <c r="J37" s="8">
        <v>67.497</v>
      </c>
      <c r="K37" s="8">
        <v>67.552999999999997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145.84700000000001</v>
      </c>
      <c r="E38" s="8">
        <v>146.06399999999999</v>
      </c>
      <c r="F38" s="8">
        <v>148.815</v>
      </c>
      <c r="G38" s="8">
        <v>151.577</v>
      </c>
      <c r="H38" s="8">
        <v>150.65</v>
      </c>
      <c r="I38" s="8">
        <v>151.661</v>
      </c>
      <c r="J38" s="8">
        <v>150.36199999999999</v>
      </c>
      <c r="K38" s="8">
        <v>151.47800000000001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40</v>
      </c>
      <c r="I41" s="84" t="s">
        <v>25</v>
      </c>
      <c r="J41" s="84" t="s">
        <v>24</v>
      </c>
      <c r="K41" s="85" t="s">
        <v>23</v>
      </c>
    </row>
    <row r="42" spans="1:13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3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3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3" s="17" customFormat="1" ht="13.5" customHeight="1">
      <c r="A45" s="25" t="s">
        <v>35</v>
      </c>
      <c r="B45" s="25"/>
      <c r="C45" s="26"/>
      <c r="D45" s="7">
        <v>5574469</v>
      </c>
      <c r="E45" s="7">
        <v>5010662</v>
      </c>
      <c r="F45" s="7">
        <v>5194723</v>
      </c>
      <c r="G45" s="7">
        <v>5187918</v>
      </c>
      <c r="H45" s="7">
        <v>71378159</v>
      </c>
      <c r="I45" s="35">
        <v>5.4258352066915094</v>
      </c>
      <c r="J45" s="35">
        <v>5.3526737768025745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46.168097298321918</v>
      </c>
      <c r="J46" s="34">
        <v>3.4725291662983437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52.285736486311471</v>
      </c>
      <c r="J47" s="34">
        <v>25.616373969149265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523423</v>
      </c>
      <c r="E48" s="8">
        <v>552141</v>
      </c>
      <c r="F48" s="8">
        <v>1067233</v>
      </c>
      <c r="G48" s="8">
        <v>970610</v>
      </c>
      <c r="H48" s="8">
        <v>9478399</v>
      </c>
      <c r="I48" s="34">
        <v>22.9458096155712</v>
      </c>
      <c r="J48" s="34">
        <v>40.165085575034929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1689068</v>
      </c>
      <c r="E49" s="8">
        <v>1533376</v>
      </c>
      <c r="F49" s="8">
        <v>1865227</v>
      </c>
      <c r="G49" s="8">
        <v>1799237</v>
      </c>
      <c r="H49" s="8">
        <v>22276537</v>
      </c>
      <c r="I49" s="34">
        <v>12.84428365743031</v>
      </c>
      <c r="J49" s="34">
        <v>4.710215025863862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3141120</v>
      </c>
      <c r="E50" s="8">
        <v>2695905</v>
      </c>
      <c r="F50" s="8">
        <v>1960076</v>
      </c>
      <c r="G50" s="8">
        <v>2142541</v>
      </c>
      <c r="H50" s="8">
        <v>36777742</v>
      </c>
      <c r="I50" s="34">
        <v>-3.4650991390043795</v>
      </c>
      <c r="J50" s="34">
        <v>-0.39080456968311195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867622</v>
      </c>
      <c r="E51" s="8">
        <v>647192</v>
      </c>
      <c r="F51" s="8">
        <v>578172</v>
      </c>
      <c r="G51" s="8">
        <v>682875</v>
      </c>
      <c r="H51" s="8">
        <v>10774072</v>
      </c>
      <c r="I51" s="34">
        <v>-4.6900430156951671</v>
      </c>
      <c r="J51" s="34">
        <v>-0.89953262861542926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157096</v>
      </c>
      <c r="E52" s="8">
        <v>350347</v>
      </c>
      <c r="F52" s="8">
        <v>287748</v>
      </c>
      <c r="G52" s="8">
        <v>435633</v>
      </c>
      <c r="H52" s="8">
        <v>3971753</v>
      </c>
      <c r="I52" s="34">
        <v>-13.781491955152303</v>
      </c>
      <c r="J52" s="34">
        <v>-21.048596299071885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1432854</v>
      </c>
      <c r="E53" s="8">
        <v>937891</v>
      </c>
      <c r="F53" s="8">
        <v>325513</v>
      </c>
      <c r="G53" s="8">
        <v>223910</v>
      </c>
      <c r="H53" s="8">
        <v>13074209</v>
      </c>
      <c r="I53" s="34">
        <v>-0.40821012023494196</v>
      </c>
      <c r="J53" s="34">
        <v>8.1714021855833874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134539</v>
      </c>
      <c r="E54" s="8">
        <v>153703</v>
      </c>
      <c r="F54" s="8">
        <v>157802</v>
      </c>
      <c r="G54" s="8">
        <v>158716</v>
      </c>
      <c r="H54" s="8">
        <v>1819195</v>
      </c>
      <c r="I54" s="34">
        <v>-4.1466488644782089</v>
      </c>
      <c r="J54" s="34">
        <v>-4.7495007607704203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534353</v>
      </c>
      <c r="E55" s="8">
        <v>587511</v>
      </c>
      <c r="F55" s="8">
        <v>591592</v>
      </c>
      <c r="G55" s="8">
        <v>622062</v>
      </c>
      <c r="H55" s="8">
        <v>6948984</v>
      </c>
      <c r="I55" s="34">
        <v>-0.54171897338894937</v>
      </c>
      <c r="J55" s="34">
        <v>1.389117270666973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14656</v>
      </c>
      <c r="E56" s="8">
        <v>19262</v>
      </c>
      <c r="F56" s="8">
        <v>19250</v>
      </c>
      <c r="G56" s="8">
        <v>19344</v>
      </c>
      <c r="H56" s="8">
        <v>189530</v>
      </c>
      <c r="I56" s="34">
        <v>8.6218951663743724</v>
      </c>
      <c r="J56" s="34">
        <v>11.956476794121285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37351</v>
      </c>
      <c r="E57" s="8">
        <v>38390</v>
      </c>
      <c r="F57" s="8">
        <v>46484</v>
      </c>
      <c r="G57" s="8">
        <v>41034</v>
      </c>
      <c r="H57" s="8">
        <v>504201</v>
      </c>
      <c r="I57" s="34">
        <v>-9.3530495752618066</v>
      </c>
      <c r="J57" s="34">
        <v>-6.6526084267977907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-9.6211965872923919</v>
      </c>
      <c r="J58" s="34">
        <v>-5.3047003437453277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8"/>
    </row>
    <row r="60" spans="1:11" ht="13.5" customHeight="1">
      <c r="A60" s="25" t="s">
        <v>49</v>
      </c>
      <c r="B60" s="25"/>
      <c r="C60" s="28"/>
      <c r="D60" s="7">
        <v>32443.310999999998</v>
      </c>
      <c r="E60" s="7">
        <v>32529.644999999997</v>
      </c>
      <c r="F60" s="7">
        <v>32817.267</v>
      </c>
      <c r="G60" s="7">
        <v>32983.761999999995</v>
      </c>
      <c r="H60" s="7">
        <v>32170.853416666669</v>
      </c>
      <c r="I60" s="35">
        <v>4.4801501560013168</v>
      </c>
      <c r="J60" s="35">
        <v>6.3326737571689717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2.8593806332906757</v>
      </c>
      <c r="J61" s="34">
        <v>2.8593806332906757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-5.5720185673313605E-2</v>
      </c>
      <c r="J62" s="34">
        <v>0.10695675658762838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5171.0230000000001</v>
      </c>
      <c r="E63" s="8">
        <v>5176.4030000000002</v>
      </c>
      <c r="F63" s="8">
        <v>5221.1570000000002</v>
      </c>
      <c r="G63" s="8">
        <v>5222.4780000000001</v>
      </c>
      <c r="H63" s="8">
        <v>5176.918583333334</v>
      </c>
      <c r="I63" s="34">
        <v>-3.6905737395175331</v>
      </c>
      <c r="J63" s="34">
        <v>-5.411860751108966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4">
        <v>0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2456.9560000000001</v>
      </c>
      <c r="E66" s="8">
        <v>2456.7280000000001</v>
      </c>
      <c r="F66" s="8">
        <v>2457.212</v>
      </c>
      <c r="G66" s="8">
        <v>2455.0790000000002</v>
      </c>
      <c r="H66" s="8">
        <v>2457.0409999999997</v>
      </c>
      <c r="I66" s="34">
        <v>1.4100591982176391</v>
      </c>
      <c r="J66" s="34">
        <v>4.265680249540349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2549.0219999999999</v>
      </c>
      <c r="E67" s="8">
        <v>2549.0219999999999</v>
      </c>
      <c r="F67" s="8">
        <v>2548.5219999999999</v>
      </c>
      <c r="G67" s="8">
        <v>2548.5219999999999</v>
      </c>
      <c r="H67" s="8">
        <v>2543.9164999999998</v>
      </c>
      <c r="I67" s="34">
        <v>1.47639909842332</v>
      </c>
      <c r="J67" s="34">
        <v>2.2518418111281857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15233.075999999999</v>
      </c>
      <c r="E68" s="8">
        <v>15313.288</v>
      </c>
      <c r="F68" s="8">
        <v>15557.97</v>
      </c>
      <c r="G68" s="8">
        <v>15721.093000000001</v>
      </c>
      <c r="H68" s="8">
        <v>14970.376083333334</v>
      </c>
      <c r="I68" s="34">
        <v>10.566321687154856</v>
      </c>
      <c r="J68" s="34">
        <v>14.862085456370068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302.00299999999999</v>
      </c>
      <c r="E69" s="8">
        <v>301.62</v>
      </c>
      <c r="F69" s="8">
        <v>301.18</v>
      </c>
      <c r="G69" s="8">
        <v>300.88099999999997</v>
      </c>
      <c r="H69" s="8">
        <v>301.5095833333333</v>
      </c>
      <c r="I69" s="34">
        <v>1.3680611102783846</v>
      </c>
      <c r="J69" s="34">
        <v>-0.69772860821779581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1415.588</v>
      </c>
      <c r="E70" s="8">
        <v>1415.6529999999998</v>
      </c>
      <c r="F70" s="8">
        <v>1415.8140000000001</v>
      </c>
      <c r="G70" s="8">
        <v>1419.578</v>
      </c>
      <c r="H70" s="8">
        <v>1411.1839166666666</v>
      </c>
      <c r="I70" s="34">
        <v>2.9124586910344252</v>
      </c>
      <c r="J70" s="34">
        <v>6.332702507352761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74.552999999999997</v>
      </c>
      <c r="E71" s="8">
        <v>74.488</v>
      </c>
      <c r="F71" s="8">
        <v>74.492999999999995</v>
      </c>
      <c r="G71" s="8">
        <v>74.427999999999997</v>
      </c>
      <c r="H71" s="8">
        <v>70.968666666666664</v>
      </c>
      <c r="I71" s="34">
        <v>-2.301180589732732</v>
      </c>
      <c r="J71" s="34">
        <v>3.8356915986417217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151.464</v>
      </c>
      <c r="E72" s="8">
        <v>151.07300000000001</v>
      </c>
      <c r="F72" s="8">
        <v>150.95600000000002</v>
      </c>
      <c r="G72" s="8">
        <v>151.44</v>
      </c>
      <c r="H72" s="8">
        <v>150.11558333333335</v>
      </c>
      <c r="I72" s="34">
        <v>2.8184818896271668</v>
      </c>
      <c r="J72" s="34">
        <v>0.96934408688336138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7.410290237467021</v>
      </c>
      <c r="J73" s="34">
        <v>11.805822576215341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44" priority="2" stopIfTrue="1" operator="equal">
      <formula>"."</formula>
    </cfRule>
  </conditionalFormatting>
  <conditionalFormatting sqref="B24:B25">
    <cfRule type="cellIs" dxfId="43" priority="24" stopIfTrue="1" operator="equal">
      <formula>"."</formula>
    </cfRule>
  </conditionalFormatting>
  <conditionalFormatting sqref="B39">
    <cfRule type="cellIs" dxfId="42" priority="21" stopIfTrue="1" operator="equal">
      <formula>"."</formula>
    </cfRule>
  </conditionalFormatting>
  <conditionalFormatting sqref="B58:B59">
    <cfRule type="cellIs" dxfId="41" priority="20" stopIfTrue="1" operator="equal">
      <formula>"."</formula>
    </cfRule>
  </conditionalFormatting>
  <conditionalFormatting sqref="B73">
    <cfRule type="cellIs" dxfId="40" priority="19" stopIfTrue="1" operator="equal">
      <formula>"."</formula>
    </cfRule>
  </conditionalFormatting>
  <conditionalFormatting sqref="D46:H47">
    <cfRule type="cellIs" dxfId="39" priority="9" stopIfTrue="1" operator="equal">
      <formula>"."</formula>
    </cfRule>
  </conditionalFormatting>
  <conditionalFormatting sqref="D58:H58">
    <cfRule type="cellIs" dxfId="38" priority="7" stopIfTrue="1" operator="equal">
      <formula>"."</formula>
    </cfRule>
  </conditionalFormatting>
  <conditionalFormatting sqref="D61:H62">
    <cfRule type="cellIs" dxfId="37" priority="5" stopIfTrue="1" operator="equal">
      <formula>"."</formula>
    </cfRule>
  </conditionalFormatting>
  <conditionalFormatting sqref="D73:H73">
    <cfRule type="cellIs" dxfId="36" priority="3" stopIfTrue="1" operator="equal">
      <formula>"."</formula>
    </cfRule>
  </conditionalFormatting>
  <conditionalFormatting sqref="D12:K13">
    <cfRule type="cellIs" dxfId="35" priority="17" stopIfTrue="1" operator="equal">
      <formula>"."</formula>
    </cfRule>
  </conditionalFormatting>
  <conditionalFormatting sqref="D24:K24">
    <cfRule type="cellIs" dxfId="34" priority="15" stopIfTrue="1" operator="equal">
      <formula>"."</formula>
    </cfRule>
  </conditionalFormatting>
  <conditionalFormatting sqref="D27:K28">
    <cfRule type="cellIs" dxfId="33" priority="13" stopIfTrue="1" operator="equal">
      <formula>"."</formula>
    </cfRule>
  </conditionalFormatting>
  <conditionalFormatting sqref="D39:K39">
    <cfRule type="cellIs" dxfId="32" priority="11" stopIfTrue="1" operator="equal">
      <formula>"."</formula>
    </cfRule>
  </conditionalFormatting>
  <conditionalFormatting sqref="J75:J78">
    <cfRule type="cellIs" dxfId="31" priority="31" stopIfTrue="1" operator="equal">
      <formula>"."</formula>
    </cfRule>
  </conditionalFormatting>
  <conditionalFormatting sqref="K45:K73 I65:K65">
    <cfRule type="cellIs" dxfId="30" priority="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1"/>
  <sheetViews>
    <sheetView topLeftCell="A39" zoomScaleNormal="100" zoomScaleSheetLayoutView="100" workbookViewId="0">
      <selection activeCell="L70" sqref="L70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56" t="s">
        <v>55</v>
      </c>
      <c r="B4" s="56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3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3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3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3" ht="13.5" customHeight="1">
      <c r="A11" s="25" t="s">
        <v>35</v>
      </c>
      <c r="B11" s="25"/>
      <c r="C11" s="26"/>
      <c r="D11" s="7">
        <v>5409888</v>
      </c>
      <c r="E11" s="7">
        <v>5776895</v>
      </c>
      <c r="F11" s="7">
        <v>5933263</v>
      </c>
      <c r="G11" s="7">
        <v>6019611</v>
      </c>
      <c r="H11" s="7">
        <v>6084807</v>
      </c>
      <c r="I11" s="7">
        <v>5453473</v>
      </c>
      <c r="J11" s="7">
        <v>5244444</v>
      </c>
      <c r="K11" s="7">
        <v>5806805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725678</v>
      </c>
      <c r="E14" s="8">
        <v>517578</v>
      </c>
      <c r="F14" s="8">
        <v>501848</v>
      </c>
      <c r="G14" s="8">
        <v>447557</v>
      </c>
      <c r="H14" s="8">
        <v>418791</v>
      </c>
      <c r="I14" s="8">
        <v>481328</v>
      </c>
      <c r="J14" s="8">
        <v>385782</v>
      </c>
      <c r="K14" s="8">
        <v>400914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2001718</v>
      </c>
      <c r="E15" s="8">
        <v>1805089</v>
      </c>
      <c r="F15" s="8">
        <v>1591702</v>
      </c>
      <c r="G15" s="8">
        <v>1626721</v>
      </c>
      <c r="H15" s="8">
        <v>1894238</v>
      </c>
      <c r="I15" s="8">
        <v>1322554</v>
      </c>
      <c r="J15" s="8">
        <v>901666</v>
      </c>
      <c r="K15" s="8">
        <v>1770908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2400102</v>
      </c>
      <c r="E16" s="8">
        <v>3251241</v>
      </c>
      <c r="F16" s="8">
        <v>3628570</v>
      </c>
      <c r="G16" s="8">
        <v>3823879</v>
      </c>
      <c r="H16" s="8">
        <v>3659009</v>
      </c>
      <c r="I16" s="8">
        <v>3554619</v>
      </c>
      <c r="J16" s="8">
        <v>3890165</v>
      </c>
      <c r="K16" s="8">
        <v>3458331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711708</v>
      </c>
      <c r="E17" s="8">
        <v>1013947</v>
      </c>
      <c r="F17" s="8">
        <v>982847</v>
      </c>
      <c r="G17" s="8">
        <v>939707</v>
      </c>
      <c r="H17" s="8">
        <v>951849</v>
      </c>
      <c r="I17" s="8">
        <v>1093671</v>
      </c>
      <c r="J17" s="8">
        <v>1091263</v>
      </c>
      <c r="K17" s="8">
        <v>976368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488071</v>
      </c>
      <c r="E18" s="8">
        <v>907827</v>
      </c>
      <c r="F18" s="8">
        <v>669878</v>
      </c>
      <c r="G18" s="8">
        <v>336958</v>
      </c>
      <c r="H18" s="8">
        <v>274871</v>
      </c>
      <c r="I18" s="8">
        <v>255755</v>
      </c>
      <c r="J18" s="8">
        <v>234843</v>
      </c>
      <c r="K18" s="8">
        <v>241849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379567</v>
      </c>
      <c r="E19" s="8">
        <v>566647</v>
      </c>
      <c r="F19" s="8">
        <v>1184916</v>
      </c>
      <c r="G19" s="8">
        <v>1797005</v>
      </c>
      <c r="H19" s="8">
        <v>1662617</v>
      </c>
      <c r="I19" s="8">
        <v>1504826</v>
      </c>
      <c r="J19" s="8">
        <v>1854047</v>
      </c>
      <c r="K19" s="8">
        <v>1561799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166369</v>
      </c>
      <c r="E20" s="8">
        <v>150448</v>
      </c>
      <c r="F20" s="8">
        <v>158869</v>
      </c>
      <c r="G20" s="8">
        <v>155917</v>
      </c>
      <c r="H20" s="8">
        <v>169335</v>
      </c>
      <c r="I20" s="8">
        <v>147470</v>
      </c>
      <c r="J20" s="8">
        <v>148386</v>
      </c>
      <c r="K20" s="8">
        <v>148291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635990</v>
      </c>
      <c r="E21" s="8">
        <v>596175</v>
      </c>
      <c r="F21" s="8">
        <v>614419</v>
      </c>
      <c r="G21" s="8">
        <v>581557</v>
      </c>
      <c r="H21" s="8">
        <v>585009</v>
      </c>
      <c r="I21" s="8">
        <v>539062</v>
      </c>
      <c r="J21" s="8">
        <v>550329</v>
      </c>
      <c r="K21" s="8">
        <v>519916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18396</v>
      </c>
      <c r="E22" s="8">
        <v>16198</v>
      </c>
      <c r="F22" s="8">
        <v>17641</v>
      </c>
      <c r="G22" s="8">
        <v>12736</v>
      </c>
      <c r="H22" s="8">
        <v>15329</v>
      </c>
      <c r="I22" s="8">
        <v>13835</v>
      </c>
      <c r="J22" s="8">
        <v>11295</v>
      </c>
      <c r="K22" s="8">
        <v>10109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50761</v>
      </c>
      <c r="E23" s="8">
        <v>43424</v>
      </c>
      <c r="F23" s="8">
        <v>39668</v>
      </c>
      <c r="G23" s="8">
        <v>40122</v>
      </c>
      <c r="H23" s="8">
        <v>50307</v>
      </c>
      <c r="I23" s="8">
        <v>44794</v>
      </c>
      <c r="J23" s="8">
        <v>48614</v>
      </c>
      <c r="K23" s="8">
        <v>48195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32453.495999999999</v>
      </c>
      <c r="E26" s="7">
        <v>30481.194</v>
      </c>
      <c r="F26" s="7">
        <v>30127.618000000002</v>
      </c>
      <c r="G26" s="7">
        <v>30170.834999999999</v>
      </c>
      <c r="H26" s="7">
        <v>30230.377</v>
      </c>
      <c r="I26" s="7">
        <v>30328.135000000002</v>
      </c>
      <c r="J26" s="7">
        <v>30631.24</v>
      </c>
      <c r="K26" s="7">
        <v>30757.053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7537.3379999999997</v>
      </c>
      <c r="E29" s="8">
        <v>5542.1289999999999</v>
      </c>
      <c r="F29" s="8">
        <v>5133.8140000000003</v>
      </c>
      <c r="G29" s="8">
        <v>5134.5129999999999</v>
      </c>
      <c r="H29" s="8">
        <v>5147.5200000000004</v>
      </c>
      <c r="I29" s="8">
        <v>5140.4049999999997</v>
      </c>
      <c r="J29" s="8">
        <v>5140.8599999999997</v>
      </c>
      <c r="K29" s="8">
        <v>5142.4340000000002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2416.79</v>
      </c>
      <c r="E32" s="8">
        <v>2418.5729999999999</v>
      </c>
      <c r="F32" s="8">
        <v>2417.9629999999997</v>
      </c>
      <c r="G32" s="8">
        <v>2423.0579999999995</v>
      </c>
      <c r="H32" s="8">
        <v>2423.8939999999998</v>
      </c>
      <c r="I32" s="8">
        <v>2424.3969999999999</v>
      </c>
      <c r="J32" s="8">
        <v>2424.4259999999999</v>
      </c>
      <c r="K32" s="8">
        <v>2424.25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2498.5549999999998</v>
      </c>
      <c r="E33" s="8">
        <v>2499.1750000000002</v>
      </c>
      <c r="F33" s="8">
        <v>2499.1550000000002</v>
      </c>
      <c r="G33" s="8">
        <v>2499.1799999999998</v>
      </c>
      <c r="H33" s="8">
        <v>2499.145</v>
      </c>
      <c r="I33" s="8">
        <v>2499.1550000000002</v>
      </c>
      <c r="J33" s="8">
        <v>2499.1550000000002</v>
      </c>
      <c r="K33" s="8">
        <v>2503.1550000000002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13070.456</v>
      </c>
      <c r="E34" s="8">
        <v>13089.296</v>
      </c>
      <c r="F34" s="8">
        <v>13144.601000000001</v>
      </c>
      <c r="G34" s="8">
        <v>13183.647999999999</v>
      </c>
      <c r="H34" s="8">
        <v>13230.072</v>
      </c>
      <c r="I34" s="8">
        <v>13327.15</v>
      </c>
      <c r="J34" s="8">
        <v>13623.933999999999</v>
      </c>
      <c r="K34" s="8">
        <v>13733.395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295.88499999999999</v>
      </c>
      <c r="E35" s="8">
        <v>295.93200000000002</v>
      </c>
      <c r="F35" s="8">
        <v>295.88200000000001</v>
      </c>
      <c r="G35" s="8">
        <v>295.69400000000002</v>
      </c>
      <c r="H35" s="8">
        <v>295.96699999999998</v>
      </c>
      <c r="I35" s="8">
        <v>296.06599999999997</v>
      </c>
      <c r="J35" s="8">
        <v>296.09100000000001</v>
      </c>
      <c r="K35" s="8">
        <v>293.93700000000001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1359.434</v>
      </c>
      <c r="E36" s="8">
        <v>1361.5419999999999</v>
      </c>
      <c r="F36" s="8">
        <v>1362.4010000000001</v>
      </c>
      <c r="G36" s="8">
        <v>1361.848</v>
      </c>
      <c r="H36" s="8">
        <v>1359.8779999999999</v>
      </c>
      <c r="I36" s="8">
        <v>1365.6790000000001</v>
      </c>
      <c r="J36" s="8">
        <v>1371.1110000000001</v>
      </c>
      <c r="K36" s="8">
        <v>1378.0240000000001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69.72</v>
      </c>
      <c r="E37" s="8">
        <v>69.72</v>
      </c>
      <c r="F37" s="8">
        <v>69.52</v>
      </c>
      <c r="G37" s="8">
        <v>69.694999999999993</v>
      </c>
      <c r="H37" s="8">
        <v>72.206000000000003</v>
      </c>
      <c r="I37" s="8">
        <v>72.155000000000001</v>
      </c>
      <c r="J37" s="8">
        <v>72.115000000000009</v>
      </c>
      <c r="K37" s="8">
        <v>75.38900000000001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144.05799999999999</v>
      </c>
      <c r="E38" s="8">
        <v>144.49700000000001</v>
      </c>
      <c r="F38" s="8">
        <v>143.36199999999999</v>
      </c>
      <c r="G38" s="8">
        <v>143.428</v>
      </c>
      <c r="H38" s="8">
        <v>143.98400000000001</v>
      </c>
      <c r="I38" s="8">
        <v>145.077</v>
      </c>
      <c r="J38" s="8">
        <v>145.49700000000001</v>
      </c>
      <c r="K38" s="8">
        <v>148.423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7" t="s">
        <v>6</v>
      </c>
      <c r="B41" s="57"/>
      <c r="C41" s="58"/>
      <c r="D41" s="63" t="s">
        <v>12</v>
      </c>
      <c r="E41" s="63" t="s">
        <v>14</v>
      </c>
      <c r="F41" s="63" t="s">
        <v>15</v>
      </c>
      <c r="G41" s="63" t="s">
        <v>16</v>
      </c>
      <c r="H41" s="84" t="s">
        <v>41</v>
      </c>
      <c r="I41" s="84" t="s">
        <v>24</v>
      </c>
      <c r="J41" s="84" t="s">
        <v>23</v>
      </c>
      <c r="K41" s="85" t="s">
        <v>22</v>
      </c>
    </row>
    <row r="42" spans="1:13">
      <c r="A42" s="59"/>
      <c r="B42" s="59"/>
      <c r="C42" s="60"/>
      <c r="D42" s="64"/>
      <c r="E42" s="64"/>
      <c r="F42" s="64"/>
      <c r="G42" s="64"/>
      <c r="H42" s="78"/>
      <c r="I42" s="78"/>
      <c r="J42" s="78"/>
      <c r="K42" s="81"/>
    </row>
    <row r="43" spans="1:13">
      <c r="A43" s="59"/>
      <c r="B43" s="59"/>
      <c r="C43" s="60"/>
      <c r="D43" s="65"/>
      <c r="E43" s="65"/>
      <c r="F43" s="65"/>
      <c r="G43" s="65"/>
      <c r="H43" s="79"/>
      <c r="I43" s="79"/>
      <c r="J43" s="79"/>
      <c r="K43" s="82"/>
    </row>
    <row r="44" spans="1:13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3" s="17" customFormat="1" ht="13.5" customHeight="1">
      <c r="A45" s="25" t="s">
        <v>35</v>
      </c>
      <c r="B45" s="25"/>
      <c r="C45" s="26"/>
      <c r="D45" s="19">
        <v>5781656</v>
      </c>
      <c r="E45" s="19">
        <v>5741127</v>
      </c>
      <c r="F45" s="19">
        <v>4791525</v>
      </c>
      <c r="G45" s="19">
        <v>5661126</v>
      </c>
      <c r="H45" s="19">
        <v>67704618</v>
      </c>
      <c r="I45" s="35">
        <v>-6.9396111252517656E-2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-29.209908948109266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-17.512712045464252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407360</v>
      </c>
      <c r="E48" s="8">
        <v>913629</v>
      </c>
      <c r="F48" s="8">
        <v>1183664</v>
      </c>
      <c r="G48" s="8">
        <v>1325283</v>
      </c>
      <c r="H48" s="8">
        <v>7709412</v>
      </c>
      <c r="I48" s="34">
        <v>14.005581819587999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1903707</v>
      </c>
      <c r="E49" s="8">
        <v>1928630</v>
      </c>
      <c r="F49" s="8">
        <v>1023058</v>
      </c>
      <c r="G49" s="8">
        <v>1970962</v>
      </c>
      <c r="H49" s="8">
        <v>19740953</v>
      </c>
      <c r="I49" s="34">
        <v>-7.2082239063696267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3261860</v>
      </c>
      <c r="E50" s="8">
        <v>2686198</v>
      </c>
      <c r="F50" s="8">
        <v>2356835</v>
      </c>
      <c r="G50" s="8">
        <v>2127064</v>
      </c>
      <c r="H50" s="8">
        <v>38097871</v>
      </c>
      <c r="I50" s="34">
        <v>3.1846457000541895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993208</v>
      </c>
      <c r="E51" s="8">
        <v>980883</v>
      </c>
      <c r="F51" s="8">
        <v>861290</v>
      </c>
      <c r="G51" s="8">
        <v>707504</v>
      </c>
      <c r="H51" s="8">
        <v>11304246</v>
      </c>
      <c r="I51" s="34">
        <v>3.9770350412642985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222571</v>
      </c>
      <c r="E52" s="8">
        <v>334382</v>
      </c>
      <c r="F52" s="8">
        <v>264042</v>
      </c>
      <c r="G52" s="8">
        <v>375567</v>
      </c>
      <c r="H52" s="8">
        <v>4606613</v>
      </c>
      <c r="I52" s="34">
        <v>-8.428705748584175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1333198</v>
      </c>
      <c r="E53" s="8">
        <v>615562</v>
      </c>
      <c r="F53" s="8">
        <v>452335</v>
      </c>
      <c r="G53" s="8">
        <v>215279</v>
      </c>
      <c r="H53" s="8">
        <v>13127798</v>
      </c>
      <c r="I53" s="34">
        <v>8.6147787043252322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158150</v>
      </c>
      <c r="E54" s="8">
        <v>161610</v>
      </c>
      <c r="F54" s="8">
        <v>160413</v>
      </c>
      <c r="G54" s="8">
        <v>172638</v>
      </c>
      <c r="H54" s="8">
        <v>1897894</v>
      </c>
      <c r="I54" s="34">
        <v>-0.62893147620877166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543858</v>
      </c>
      <c r="E55" s="8">
        <v>581088</v>
      </c>
      <c r="F55" s="8">
        <v>602235</v>
      </c>
      <c r="G55" s="8">
        <v>637195</v>
      </c>
      <c r="H55" s="8">
        <v>6986833</v>
      </c>
      <c r="I55" s="34">
        <v>1.9413529211703251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10874</v>
      </c>
      <c r="E56" s="8">
        <v>12674</v>
      </c>
      <c r="F56" s="8">
        <v>16520</v>
      </c>
      <c r="G56" s="8">
        <v>18881</v>
      </c>
      <c r="H56" s="8">
        <v>174486</v>
      </c>
      <c r="I56" s="34">
        <v>3.0698982213847259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48893</v>
      </c>
      <c r="E57" s="8">
        <v>46462</v>
      </c>
      <c r="F57" s="8">
        <v>42725</v>
      </c>
      <c r="G57" s="8">
        <v>52261</v>
      </c>
      <c r="H57" s="8">
        <v>556225</v>
      </c>
      <c r="I57" s="34">
        <v>2.9790755627307375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4.7760050814527055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8"/>
      <c r="K59" s="38"/>
    </row>
    <row r="60" spans="1:11" ht="13.5" customHeight="1">
      <c r="A60" s="25" t="s">
        <v>49</v>
      </c>
      <c r="B60" s="25"/>
      <c r="C60" s="28"/>
      <c r="D60" s="7">
        <v>30836.093000000001</v>
      </c>
      <c r="E60" s="7">
        <v>31037.795000000002</v>
      </c>
      <c r="F60" s="7">
        <v>31168.132000000001</v>
      </c>
      <c r="G60" s="7">
        <v>31274.286</v>
      </c>
      <c r="H60" s="7">
        <v>30791.354500000001</v>
      </c>
      <c r="I60" s="35">
        <v>1.7730866565578429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0.16276763669031968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5139.2030000000004</v>
      </c>
      <c r="E63" s="8">
        <v>5151.7730000000001</v>
      </c>
      <c r="F63" s="8">
        <v>5145.759</v>
      </c>
      <c r="G63" s="8">
        <v>5147.8270000000002</v>
      </c>
      <c r="H63" s="8">
        <v>5375.2979166666673</v>
      </c>
      <c r="I63" s="34">
        <v>-1.7872466677726462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8" t="s">
        <v>62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3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2424.21</v>
      </c>
      <c r="E66" s="8">
        <v>2425.4859999999999</v>
      </c>
      <c r="F66" s="8">
        <v>2425.7019999999998</v>
      </c>
      <c r="G66" s="8">
        <v>2425.7750000000001</v>
      </c>
      <c r="H66" s="8">
        <v>2422.877</v>
      </c>
      <c r="I66" s="34">
        <v>2.8159149830896624</v>
      </c>
      <c r="J66" s="38" t="s">
        <v>62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2513.165</v>
      </c>
      <c r="E67" s="8">
        <v>2523.165</v>
      </c>
      <c r="F67" s="8">
        <v>2523.1750000000002</v>
      </c>
      <c r="G67" s="8">
        <v>2526.6750000000002</v>
      </c>
      <c r="H67" s="8">
        <v>2506.9045833333334</v>
      </c>
      <c r="I67" s="34">
        <v>0.76416065173217085</v>
      </c>
      <c r="J67" s="38" t="s">
        <v>62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13806.967000000001</v>
      </c>
      <c r="E68" s="8">
        <v>13970.344999999999</v>
      </c>
      <c r="F68" s="8">
        <v>14102.646000000001</v>
      </c>
      <c r="G68" s="8">
        <v>14194.191999999999</v>
      </c>
      <c r="H68" s="8">
        <v>13539.725166666669</v>
      </c>
      <c r="I68" s="34">
        <v>3.8852371171123501</v>
      </c>
      <c r="J68" s="38" t="s">
        <v>62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296.46800000000002</v>
      </c>
      <c r="E69" s="8">
        <v>301.68399999999997</v>
      </c>
      <c r="F69" s="8">
        <v>301.55500000000001</v>
      </c>
      <c r="G69" s="8">
        <v>304.12400000000002</v>
      </c>
      <c r="H69" s="8">
        <v>297.44041666666664</v>
      </c>
      <c r="I69" s="34">
        <v>-2.0379098661547967</v>
      </c>
      <c r="J69" s="38" t="s">
        <v>62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1376.1680000000001</v>
      </c>
      <c r="E70" s="8">
        <v>1383.9070000000002</v>
      </c>
      <c r="F70" s="8">
        <v>1383.259</v>
      </c>
      <c r="G70" s="8">
        <v>1391.712</v>
      </c>
      <c r="H70" s="8">
        <v>1371.2469166666667</v>
      </c>
      <c r="I70" s="34">
        <v>3.3234497162162313</v>
      </c>
      <c r="J70" s="38" t="s">
        <v>62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75.38900000000001</v>
      </c>
      <c r="E71" s="8">
        <v>75.384999999999991</v>
      </c>
      <c r="F71" s="8">
        <v>75.38900000000001</v>
      </c>
      <c r="G71" s="8">
        <v>75</v>
      </c>
      <c r="H71" s="8">
        <v>72.640249999999995</v>
      </c>
      <c r="I71" s="34">
        <v>6.2814189827656408</v>
      </c>
      <c r="J71" s="38" t="s">
        <v>62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145.19800000000001</v>
      </c>
      <c r="E72" s="8">
        <v>146.72499999999999</v>
      </c>
      <c r="F72" s="8">
        <v>150.41200000000001</v>
      </c>
      <c r="G72" s="8">
        <v>151.346</v>
      </c>
      <c r="H72" s="8">
        <v>146.00058333333334</v>
      </c>
      <c r="I72" s="34">
        <v>-1.7984488476777805</v>
      </c>
      <c r="J72" s="38" t="s">
        <v>62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4.0922823400164843</v>
      </c>
      <c r="J73" s="38" t="s">
        <v>62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29" priority="2" stopIfTrue="1" operator="equal">
      <formula>"."</formula>
    </cfRule>
  </conditionalFormatting>
  <conditionalFormatting sqref="B24:B25">
    <cfRule type="cellIs" dxfId="28" priority="24" stopIfTrue="1" operator="equal">
      <formula>"."</formula>
    </cfRule>
  </conditionalFormatting>
  <conditionalFormatting sqref="B39">
    <cfRule type="cellIs" dxfId="27" priority="21" stopIfTrue="1" operator="equal">
      <formula>"."</formula>
    </cfRule>
  </conditionalFormatting>
  <conditionalFormatting sqref="B58:B59">
    <cfRule type="cellIs" dxfId="26" priority="20" stopIfTrue="1" operator="equal">
      <formula>"."</formula>
    </cfRule>
  </conditionalFormatting>
  <conditionalFormatting sqref="B73">
    <cfRule type="cellIs" dxfId="25" priority="19" stopIfTrue="1" operator="equal">
      <formula>"."</formula>
    </cfRule>
  </conditionalFormatting>
  <conditionalFormatting sqref="D46:H47">
    <cfRule type="cellIs" dxfId="24" priority="9" stopIfTrue="1" operator="equal">
      <formula>"."</formula>
    </cfRule>
  </conditionalFormatting>
  <conditionalFormatting sqref="D58:H58">
    <cfRule type="cellIs" dxfId="23" priority="7" stopIfTrue="1" operator="equal">
      <formula>"."</formula>
    </cfRule>
  </conditionalFormatting>
  <conditionalFormatting sqref="D61:H62">
    <cfRule type="cellIs" dxfId="22" priority="5" stopIfTrue="1" operator="equal">
      <formula>"."</formula>
    </cfRule>
  </conditionalFormatting>
  <conditionalFormatting sqref="D73:H73">
    <cfRule type="cellIs" dxfId="21" priority="3" stopIfTrue="1" operator="equal">
      <formula>"."</formula>
    </cfRule>
  </conditionalFormatting>
  <conditionalFormatting sqref="D12:K13">
    <cfRule type="cellIs" dxfId="20" priority="17" stopIfTrue="1" operator="equal">
      <formula>"."</formula>
    </cfRule>
  </conditionalFormatting>
  <conditionalFormatting sqref="D24:K24">
    <cfRule type="cellIs" dxfId="19" priority="15" stopIfTrue="1" operator="equal">
      <formula>"."</formula>
    </cfRule>
  </conditionalFormatting>
  <conditionalFormatting sqref="D27:K28">
    <cfRule type="cellIs" dxfId="18" priority="13" stopIfTrue="1" operator="equal">
      <formula>"."</formula>
    </cfRule>
  </conditionalFormatting>
  <conditionalFormatting sqref="D39:K39">
    <cfRule type="cellIs" dxfId="17" priority="11" stopIfTrue="1" operator="equal">
      <formula>"."</formula>
    </cfRule>
  </conditionalFormatting>
  <conditionalFormatting sqref="J75:J78">
    <cfRule type="cellIs" dxfId="16" priority="31" stopIfTrue="1" operator="equal">
      <formula>"."</formula>
    </cfRule>
  </conditionalFormatting>
  <conditionalFormatting sqref="J45:K73">
    <cfRule type="cellIs" dxfId="15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3"/>
  <sheetViews>
    <sheetView topLeftCell="A37" zoomScaleNormal="100" zoomScaleSheetLayoutView="100" workbookViewId="0">
      <selection activeCell="N48" sqref="N48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56" t="s">
        <v>43</v>
      </c>
      <c r="B4" s="56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7" t="s">
        <v>6</v>
      </c>
      <c r="B7" s="57"/>
      <c r="C7" s="58"/>
      <c r="D7" s="63" t="s">
        <v>0</v>
      </c>
      <c r="E7" s="63" t="s">
        <v>1</v>
      </c>
      <c r="F7" s="63" t="s">
        <v>2</v>
      </c>
      <c r="G7" s="66" t="s">
        <v>3</v>
      </c>
      <c r="H7" s="69" t="s">
        <v>4</v>
      </c>
      <c r="I7" s="72" t="s">
        <v>5</v>
      </c>
      <c r="J7" s="69" t="s">
        <v>10</v>
      </c>
      <c r="K7" s="72" t="s">
        <v>11</v>
      </c>
    </row>
    <row r="8" spans="1:13">
      <c r="A8" s="59"/>
      <c r="B8" s="59"/>
      <c r="C8" s="60"/>
      <c r="D8" s="64"/>
      <c r="E8" s="64"/>
      <c r="F8" s="64"/>
      <c r="G8" s="67"/>
      <c r="H8" s="70"/>
      <c r="I8" s="73"/>
      <c r="J8" s="70"/>
      <c r="K8" s="73"/>
    </row>
    <row r="9" spans="1:13">
      <c r="A9" s="59"/>
      <c r="B9" s="59"/>
      <c r="C9" s="60"/>
      <c r="D9" s="65"/>
      <c r="E9" s="65"/>
      <c r="F9" s="65"/>
      <c r="G9" s="68"/>
      <c r="H9" s="71"/>
      <c r="I9" s="74"/>
      <c r="J9" s="71"/>
      <c r="K9" s="74"/>
    </row>
    <row r="10" spans="1:13">
      <c r="A10" s="61"/>
      <c r="B10" s="61"/>
      <c r="C10" s="62"/>
      <c r="D10" s="75" t="s">
        <v>8</v>
      </c>
      <c r="E10" s="76"/>
      <c r="F10" s="76"/>
      <c r="G10" s="76"/>
      <c r="H10" s="76"/>
      <c r="I10" s="76"/>
      <c r="J10" s="76"/>
      <c r="K10" s="76"/>
    </row>
    <row r="11" spans="1:13" ht="13.5" customHeight="1">
      <c r="A11" s="25" t="s">
        <v>35</v>
      </c>
      <c r="B11" s="25"/>
      <c r="C11" s="26"/>
      <c r="D11" s="7">
        <v>5829050</v>
      </c>
      <c r="E11" s="7">
        <v>5433036</v>
      </c>
      <c r="F11" s="7">
        <v>6180619</v>
      </c>
      <c r="G11" s="7">
        <v>5839452</v>
      </c>
      <c r="H11" s="7">
        <v>5230815</v>
      </c>
      <c r="I11" s="7">
        <v>6338625</v>
      </c>
      <c r="J11" s="7">
        <v>5511946</v>
      </c>
      <c r="K11" s="7">
        <v>5836781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893184</v>
      </c>
      <c r="E14" s="8">
        <v>706391</v>
      </c>
      <c r="F14" s="8">
        <v>614822</v>
      </c>
      <c r="G14" s="8">
        <v>508611</v>
      </c>
      <c r="H14" s="8">
        <v>502046</v>
      </c>
      <c r="I14" s="8">
        <v>426016</v>
      </c>
      <c r="J14" s="8">
        <v>457070</v>
      </c>
      <c r="K14" s="8">
        <v>395381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1988060</v>
      </c>
      <c r="E15" s="8">
        <v>1795485</v>
      </c>
      <c r="F15" s="8">
        <v>1945381</v>
      </c>
      <c r="G15" s="8">
        <v>1588894</v>
      </c>
      <c r="H15" s="8">
        <v>1038280</v>
      </c>
      <c r="I15" s="8">
        <v>1853600</v>
      </c>
      <c r="J15" s="8">
        <v>1426734</v>
      </c>
      <c r="K15" s="8">
        <v>1907116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2545245</v>
      </c>
      <c r="E16" s="8">
        <v>2642114</v>
      </c>
      <c r="F16" s="8">
        <v>3453548</v>
      </c>
      <c r="G16" s="8">
        <v>3582333</v>
      </c>
      <c r="H16" s="8">
        <v>3480414</v>
      </c>
      <c r="I16" s="8">
        <v>3863421</v>
      </c>
      <c r="J16" s="8">
        <v>3477246</v>
      </c>
      <c r="K16" s="8">
        <v>3356644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833126</v>
      </c>
      <c r="E17" s="8">
        <v>750350</v>
      </c>
      <c r="F17" s="8">
        <v>946788</v>
      </c>
      <c r="G17" s="8">
        <v>994456</v>
      </c>
      <c r="H17" s="8">
        <v>1070578</v>
      </c>
      <c r="I17" s="8">
        <v>1106902</v>
      </c>
      <c r="J17" s="8">
        <v>949760</v>
      </c>
      <c r="K17" s="8">
        <v>1050915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703498</v>
      </c>
      <c r="E18" s="8">
        <v>522464</v>
      </c>
      <c r="F18" s="8">
        <v>733699</v>
      </c>
      <c r="G18" s="8">
        <v>415213</v>
      </c>
      <c r="H18" s="8">
        <v>307305</v>
      </c>
      <c r="I18" s="8">
        <v>230760</v>
      </c>
      <c r="J18" s="8">
        <v>185012</v>
      </c>
      <c r="K18" s="8">
        <v>175008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223821</v>
      </c>
      <c r="E19" s="8">
        <v>631525</v>
      </c>
      <c r="F19" s="8">
        <v>990401</v>
      </c>
      <c r="G19" s="8">
        <v>1427710</v>
      </c>
      <c r="H19" s="8">
        <v>1351802</v>
      </c>
      <c r="I19" s="8">
        <v>1833386</v>
      </c>
      <c r="J19" s="8">
        <v>1660664</v>
      </c>
      <c r="K19" s="8">
        <v>1443346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159500</v>
      </c>
      <c r="E20" s="8">
        <v>149917</v>
      </c>
      <c r="F20" s="8">
        <v>160997</v>
      </c>
      <c r="G20" s="8">
        <v>160626</v>
      </c>
      <c r="H20" s="8">
        <v>161600</v>
      </c>
      <c r="I20" s="8">
        <v>153661</v>
      </c>
      <c r="J20" s="8">
        <v>147262</v>
      </c>
      <c r="K20" s="8">
        <v>153963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610216</v>
      </c>
      <c r="E21" s="8">
        <v>572735</v>
      </c>
      <c r="F21" s="8">
        <v>606997</v>
      </c>
      <c r="G21" s="8">
        <v>570116</v>
      </c>
      <c r="H21" s="8">
        <v>575735</v>
      </c>
      <c r="I21" s="8">
        <v>527935</v>
      </c>
      <c r="J21" s="8">
        <v>523939</v>
      </c>
      <c r="K21" s="8">
        <v>520624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15083</v>
      </c>
      <c r="E22" s="8">
        <v>15123</v>
      </c>
      <c r="F22" s="8">
        <v>14666</v>
      </c>
      <c r="G22" s="8">
        <v>14212</v>
      </c>
      <c r="H22" s="8">
        <v>13394</v>
      </c>
      <c r="I22" s="8">
        <v>10777</v>
      </c>
      <c r="J22" s="8">
        <v>10608</v>
      </c>
      <c r="K22" s="8">
        <v>12788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48400</v>
      </c>
      <c r="E23" s="8">
        <v>41801</v>
      </c>
      <c r="F23" s="8">
        <v>44160</v>
      </c>
      <c r="G23" s="8">
        <v>39893</v>
      </c>
      <c r="H23" s="8">
        <v>47443</v>
      </c>
      <c r="I23" s="8">
        <v>44660</v>
      </c>
      <c r="J23" s="8">
        <v>45391</v>
      </c>
      <c r="K23" s="8">
        <v>47298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29483.857</v>
      </c>
      <c r="E26" s="7">
        <v>29498.306</v>
      </c>
      <c r="F26" s="7">
        <v>30081.34</v>
      </c>
      <c r="G26" s="7">
        <v>29668.437000000002</v>
      </c>
      <c r="H26" s="7">
        <v>29786.698</v>
      </c>
      <c r="I26" s="7">
        <v>29824.257000000001</v>
      </c>
      <c r="J26" s="7">
        <v>29916.228999999999</v>
      </c>
      <c r="K26" s="7">
        <v>29948.689000000002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5470.4870000000001</v>
      </c>
      <c r="E29" s="8">
        <v>5462.433</v>
      </c>
      <c r="F29" s="8">
        <v>5464.57</v>
      </c>
      <c r="G29" s="8">
        <v>5469.9470000000001</v>
      </c>
      <c r="H29" s="8">
        <v>5468.7049999999999</v>
      </c>
      <c r="I29" s="8">
        <v>5469.1970000000001</v>
      </c>
      <c r="J29" s="8">
        <v>5472.3509999999997</v>
      </c>
      <c r="K29" s="8">
        <v>5472.7870000000003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2356.4639999999999</v>
      </c>
      <c r="E32" s="8">
        <v>2355.3869999999997</v>
      </c>
      <c r="F32" s="8">
        <v>2355.377</v>
      </c>
      <c r="G32" s="8">
        <v>2356.8029999999999</v>
      </c>
      <c r="H32" s="8">
        <v>2355.8649999999998</v>
      </c>
      <c r="I32" s="8">
        <v>2356.9219999999996</v>
      </c>
      <c r="J32" s="8">
        <v>2357.0129999999999</v>
      </c>
      <c r="K32" s="8">
        <v>2356.8059999999996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2486.4189999999999</v>
      </c>
      <c r="E33" s="8">
        <v>2486.4189999999999</v>
      </c>
      <c r="F33" s="8">
        <v>2486.4189999999999</v>
      </c>
      <c r="G33" s="8">
        <v>2486.415</v>
      </c>
      <c r="H33" s="8">
        <v>2486.3960000000002</v>
      </c>
      <c r="I33" s="8">
        <v>2486.3960000000002</v>
      </c>
      <c r="J33" s="8">
        <v>2489.7020000000002</v>
      </c>
      <c r="K33" s="8">
        <v>2489.703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12297.352999999999</v>
      </c>
      <c r="E34" s="8">
        <v>12322.873</v>
      </c>
      <c r="F34" s="8">
        <v>12898.545</v>
      </c>
      <c r="G34" s="8">
        <v>12453.24</v>
      </c>
      <c r="H34" s="8">
        <v>12569.163</v>
      </c>
      <c r="I34" s="8">
        <v>12600.927</v>
      </c>
      <c r="J34" s="8">
        <v>12681.227999999999</v>
      </c>
      <c r="K34" s="8">
        <v>12736.397000000001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308.56200000000001</v>
      </c>
      <c r="E35" s="8">
        <v>308.66199999999998</v>
      </c>
      <c r="F35" s="8">
        <v>308.69799999999998</v>
      </c>
      <c r="G35" s="8">
        <v>307.49799999999999</v>
      </c>
      <c r="H35" s="8">
        <v>307.26300000000003</v>
      </c>
      <c r="I35" s="8">
        <v>305.81799999999998</v>
      </c>
      <c r="J35" s="8">
        <v>304.96100000000001</v>
      </c>
      <c r="K35" s="8">
        <v>298.334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1286.6030000000001</v>
      </c>
      <c r="E36" s="8">
        <v>1287.8040000000001</v>
      </c>
      <c r="F36" s="8">
        <v>1288.42</v>
      </c>
      <c r="G36" s="8">
        <v>1319.9369999999999</v>
      </c>
      <c r="H36" s="8">
        <v>1324.7720000000002</v>
      </c>
      <c r="I36" s="8">
        <v>1333.1569999999999</v>
      </c>
      <c r="J36" s="8">
        <v>1335.6110000000001</v>
      </c>
      <c r="K36" s="8">
        <v>1336.32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67.953000000000003</v>
      </c>
      <c r="E37" s="8">
        <v>67.972999999999999</v>
      </c>
      <c r="F37" s="8">
        <v>67.972999999999999</v>
      </c>
      <c r="G37" s="8">
        <v>68.768999999999991</v>
      </c>
      <c r="H37" s="8">
        <v>67.828999999999994</v>
      </c>
      <c r="I37" s="8">
        <v>68.828999999999994</v>
      </c>
      <c r="J37" s="8">
        <v>71.078999999999994</v>
      </c>
      <c r="K37" s="8">
        <v>68.024000000000001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155.108</v>
      </c>
      <c r="E38" s="8">
        <v>150.4</v>
      </c>
      <c r="F38" s="8">
        <v>155.833</v>
      </c>
      <c r="G38" s="8">
        <v>152.001</v>
      </c>
      <c r="H38" s="8">
        <v>152.87800000000001</v>
      </c>
      <c r="I38" s="8">
        <v>144.29599999999999</v>
      </c>
      <c r="J38" s="8">
        <v>144.749</v>
      </c>
      <c r="K38" s="8">
        <v>145.32900000000001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7" t="s">
        <v>6</v>
      </c>
      <c r="B41" s="57"/>
      <c r="C41" s="58"/>
      <c r="D41" s="64" t="s">
        <v>12</v>
      </c>
      <c r="E41" s="63" t="s">
        <v>14</v>
      </c>
      <c r="F41" s="63" t="s">
        <v>15</v>
      </c>
      <c r="G41" s="66" t="s">
        <v>16</v>
      </c>
      <c r="H41" s="84" t="s">
        <v>42</v>
      </c>
      <c r="I41" s="84" t="s">
        <v>23</v>
      </c>
      <c r="J41" s="84" t="s">
        <v>22</v>
      </c>
      <c r="K41" s="85" t="s">
        <v>21</v>
      </c>
    </row>
    <row r="42" spans="1:13">
      <c r="A42" s="59"/>
      <c r="B42" s="59"/>
      <c r="C42" s="60"/>
      <c r="D42" s="64"/>
      <c r="E42" s="64"/>
      <c r="F42" s="64"/>
      <c r="G42" s="67"/>
      <c r="H42" s="78"/>
      <c r="I42" s="78"/>
      <c r="J42" s="78"/>
      <c r="K42" s="81"/>
    </row>
    <row r="43" spans="1:13">
      <c r="A43" s="59"/>
      <c r="B43" s="59"/>
      <c r="C43" s="60"/>
      <c r="D43" s="65"/>
      <c r="E43" s="65"/>
      <c r="F43" s="65"/>
      <c r="G43" s="68"/>
      <c r="H43" s="79"/>
      <c r="I43" s="79"/>
      <c r="J43" s="79"/>
      <c r="K43" s="82"/>
    </row>
    <row r="44" spans="1:13">
      <c r="A44" s="61"/>
      <c r="B44" s="61"/>
      <c r="C44" s="62"/>
      <c r="D44" s="75" t="s">
        <v>8</v>
      </c>
      <c r="E44" s="76"/>
      <c r="F44" s="76"/>
      <c r="G44" s="76"/>
      <c r="H44" s="83"/>
      <c r="I44" s="75" t="s">
        <v>9</v>
      </c>
      <c r="J44" s="76"/>
      <c r="K44" s="76"/>
    </row>
    <row r="45" spans="1:13" s="17" customFormat="1" ht="13.5" customHeight="1">
      <c r="A45" s="25" t="s">
        <v>35</v>
      </c>
      <c r="B45" s="25"/>
      <c r="C45" s="26"/>
      <c r="D45" s="7">
        <v>5472772</v>
      </c>
      <c r="E45" s="7">
        <v>5571335</v>
      </c>
      <c r="F45" s="7">
        <v>5195037</v>
      </c>
      <c r="G45" s="7">
        <v>5312166</v>
      </c>
      <c r="H45" s="7">
        <v>67751635</v>
      </c>
      <c r="I45" s="39" t="s">
        <v>62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8" t="s">
        <v>62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8" t="s">
        <v>62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405742</v>
      </c>
      <c r="E48" s="8">
        <v>530451</v>
      </c>
      <c r="F48" s="8">
        <v>707598</v>
      </c>
      <c r="G48" s="8">
        <v>614999</v>
      </c>
      <c r="H48" s="8">
        <v>6762311</v>
      </c>
      <c r="I48" s="38" t="s">
        <v>62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1874519</v>
      </c>
      <c r="E49" s="8">
        <v>1965465</v>
      </c>
      <c r="F49" s="8">
        <v>1936864</v>
      </c>
      <c r="G49" s="8">
        <v>1954066</v>
      </c>
      <c r="H49" s="8">
        <v>21274464</v>
      </c>
      <c r="I49" s="38" t="s">
        <v>62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3011253</v>
      </c>
      <c r="E50" s="8">
        <v>2829611</v>
      </c>
      <c r="F50" s="8">
        <v>2205026</v>
      </c>
      <c r="G50" s="8">
        <v>2475180</v>
      </c>
      <c r="H50" s="8">
        <v>36922035</v>
      </c>
      <c r="I50" s="38" t="s">
        <v>62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855255</v>
      </c>
      <c r="E51" s="8">
        <v>843377</v>
      </c>
      <c r="F51" s="8">
        <v>724660</v>
      </c>
      <c r="G51" s="8">
        <v>745699</v>
      </c>
      <c r="H51" s="8">
        <v>10871868</v>
      </c>
      <c r="I51" s="38" t="s">
        <v>62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301569</v>
      </c>
      <c r="E52" s="8">
        <v>472660</v>
      </c>
      <c r="F52" s="8">
        <v>393436</v>
      </c>
      <c r="G52" s="8">
        <v>590004</v>
      </c>
      <c r="H52" s="8">
        <v>5030630</v>
      </c>
      <c r="I52" s="38" t="s">
        <v>62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1146791</v>
      </c>
      <c r="E53" s="8">
        <v>741375</v>
      </c>
      <c r="F53" s="8">
        <v>316235</v>
      </c>
      <c r="G53" s="8">
        <v>319511</v>
      </c>
      <c r="H53" s="8">
        <v>12086567</v>
      </c>
      <c r="I53" s="38" t="s">
        <v>62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160507</v>
      </c>
      <c r="E54" s="8">
        <v>166678</v>
      </c>
      <c r="F54" s="8">
        <v>160898</v>
      </c>
      <c r="G54" s="8">
        <v>174296</v>
      </c>
      <c r="H54" s="8">
        <v>1909906</v>
      </c>
      <c r="I54" s="38" t="s">
        <v>62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532228</v>
      </c>
      <c r="E55" s="8">
        <v>591994</v>
      </c>
      <c r="F55" s="8">
        <v>592452</v>
      </c>
      <c r="G55" s="8">
        <v>628806</v>
      </c>
      <c r="H55" s="8">
        <v>6853777</v>
      </c>
      <c r="I55" s="38" t="s">
        <v>62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14902</v>
      </c>
      <c r="E56" s="8">
        <v>13527</v>
      </c>
      <c r="F56" s="8">
        <v>17344</v>
      </c>
      <c r="G56" s="8">
        <v>16863</v>
      </c>
      <c r="H56" s="8">
        <v>169289</v>
      </c>
      <c r="I56" s="38" t="s">
        <v>62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46100</v>
      </c>
      <c r="E57" s="8">
        <v>40944</v>
      </c>
      <c r="F57" s="8">
        <v>43482</v>
      </c>
      <c r="G57" s="8">
        <v>50560</v>
      </c>
      <c r="H57" s="8">
        <v>540134</v>
      </c>
      <c r="I57" s="38" t="s">
        <v>62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8" t="s">
        <v>62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8"/>
      <c r="J59" s="38"/>
      <c r="K59" s="38"/>
    </row>
    <row r="60" spans="1:11" ht="13.5" customHeight="1">
      <c r="A60" s="25" t="s">
        <v>49</v>
      </c>
      <c r="B60" s="25"/>
      <c r="C60" s="28"/>
      <c r="D60" s="7">
        <v>30023.440999999999</v>
      </c>
      <c r="E60" s="7">
        <v>34415.080999999998</v>
      </c>
      <c r="F60" s="7">
        <v>30183.981</v>
      </c>
      <c r="G60" s="7">
        <v>30228.589</v>
      </c>
      <c r="H60" s="7">
        <v>30254.908749999999</v>
      </c>
      <c r="I60" s="39" t="s">
        <v>62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8" t="s">
        <v>62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8" t="s">
        <v>62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5476.1509999999998</v>
      </c>
      <c r="E63" s="8">
        <v>5481.5559999999996</v>
      </c>
      <c r="F63" s="8">
        <v>5485.5510000000004</v>
      </c>
      <c r="G63" s="8">
        <v>5483.6570000000002</v>
      </c>
      <c r="H63" s="8">
        <v>5473.1159999999991</v>
      </c>
      <c r="I63" s="38" t="s">
        <v>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8" t="s">
        <v>62</v>
      </c>
      <c r="J64" s="38" t="s">
        <v>62</v>
      </c>
      <c r="K64" s="38" t="s">
        <v>62</v>
      </c>
    </row>
    <row r="65" spans="1:12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  <c r="L65" s="38"/>
    </row>
    <row r="66" spans="1:12" ht="13.5" customHeight="1">
      <c r="A66" s="27"/>
      <c r="B66" s="29" t="s">
        <v>13</v>
      </c>
      <c r="C66" s="30" t="s">
        <v>44</v>
      </c>
      <c r="D66" s="8">
        <v>2356.9209999999998</v>
      </c>
      <c r="E66" s="8">
        <v>2355.848</v>
      </c>
      <c r="F66" s="8">
        <v>2357.136</v>
      </c>
      <c r="G66" s="8">
        <v>2357.6909999999998</v>
      </c>
      <c r="H66" s="8">
        <v>2356.5194166666661</v>
      </c>
      <c r="I66" s="38" t="s">
        <v>62</v>
      </c>
      <c r="J66" s="38" t="s">
        <v>62</v>
      </c>
      <c r="K66" s="38" t="s">
        <v>62</v>
      </c>
    </row>
    <row r="67" spans="1:12" ht="13.5" customHeight="1">
      <c r="A67" s="27"/>
      <c r="B67" s="27"/>
      <c r="C67" s="28" t="s">
        <v>37</v>
      </c>
      <c r="D67" s="8">
        <v>2489.703</v>
      </c>
      <c r="E67" s="8">
        <v>2489.6930000000002</v>
      </c>
      <c r="F67" s="8">
        <v>2488.739</v>
      </c>
      <c r="G67" s="8">
        <v>2488.7130000000002</v>
      </c>
      <c r="H67" s="8">
        <v>2487.8930833333338</v>
      </c>
      <c r="I67" s="38" t="s">
        <v>62</v>
      </c>
      <c r="J67" s="38" t="s">
        <v>62</v>
      </c>
      <c r="K67" s="38" t="s">
        <v>62</v>
      </c>
    </row>
    <row r="68" spans="1:12" ht="13.5" customHeight="1">
      <c r="A68" s="27"/>
      <c r="B68" s="27"/>
      <c r="C68" s="28" t="s">
        <v>36</v>
      </c>
      <c r="D68" s="8">
        <v>12780.052</v>
      </c>
      <c r="E68" s="8">
        <v>17165.034</v>
      </c>
      <c r="F68" s="8">
        <v>12930.388999999999</v>
      </c>
      <c r="G68" s="8">
        <v>12964.983</v>
      </c>
      <c r="H68" s="8">
        <v>13033.348666666667</v>
      </c>
      <c r="I68" s="38" t="s">
        <v>62</v>
      </c>
      <c r="J68" s="38" t="s">
        <v>62</v>
      </c>
      <c r="K68" s="38" t="s">
        <v>62</v>
      </c>
    </row>
    <row r="69" spans="1:12" ht="13.5" customHeight="1">
      <c r="A69" s="27"/>
      <c r="B69" s="27"/>
      <c r="C69" s="28" t="s">
        <v>45</v>
      </c>
      <c r="D69" s="8">
        <v>298.46899999999999</v>
      </c>
      <c r="E69" s="8">
        <v>299.22399999999999</v>
      </c>
      <c r="F69" s="8">
        <v>297.36</v>
      </c>
      <c r="G69" s="8">
        <v>298.68799999999999</v>
      </c>
      <c r="H69" s="8">
        <v>303.62808333333334</v>
      </c>
      <c r="I69" s="38" t="s">
        <v>62</v>
      </c>
      <c r="J69" s="38" t="s">
        <v>62</v>
      </c>
      <c r="K69" s="38" t="s">
        <v>62</v>
      </c>
    </row>
    <row r="70" spans="1:12" ht="13.5" customHeight="1">
      <c r="A70" s="27"/>
      <c r="B70" s="27"/>
      <c r="C70" s="28" t="s">
        <v>30</v>
      </c>
      <c r="D70" s="8">
        <v>1347.7339999999999</v>
      </c>
      <c r="E70" s="8">
        <v>1350.0049999999999</v>
      </c>
      <c r="F70" s="8">
        <v>1351.9009999999998</v>
      </c>
      <c r="G70" s="8">
        <v>1363.4170000000001</v>
      </c>
      <c r="H70" s="8">
        <v>1327.1400833333332</v>
      </c>
      <c r="I70" s="38" t="s">
        <v>62</v>
      </c>
      <c r="J70" s="38" t="s">
        <v>62</v>
      </c>
      <c r="K70" s="38" t="s">
        <v>62</v>
      </c>
    </row>
    <row r="71" spans="1:12" ht="13.5" customHeight="1">
      <c r="A71" s="27"/>
      <c r="B71" s="27"/>
      <c r="C71" s="28" t="s">
        <v>46</v>
      </c>
      <c r="D71" s="8">
        <v>68.201999999999998</v>
      </c>
      <c r="E71" s="8">
        <v>68.274000000000001</v>
      </c>
      <c r="F71" s="8">
        <v>67.63</v>
      </c>
      <c r="G71" s="8">
        <v>67.63</v>
      </c>
      <c r="H71" s="8">
        <v>68.347083333333345</v>
      </c>
      <c r="I71" s="38" t="s">
        <v>62</v>
      </c>
      <c r="J71" s="38" t="s">
        <v>62</v>
      </c>
      <c r="K71" s="38" t="s">
        <v>62</v>
      </c>
    </row>
    <row r="72" spans="1:12" ht="13.5" customHeight="1">
      <c r="A72" s="27"/>
      <c r="B72" s="27" t="s">
        <v>47</v>
      </c>
      <c r="C72" s="28"/>
      <c r="D72" s="8">
        <v>145.76999999999998</v>
      </c>
      <c r="E72" s="8">
        <v>145.00800000000001</v>
      </c>
      <c r="F72" s="8">
        <v>146.113</v>
      </c>
      <c r="G72" s="8">
        <v>146.608</v>
      </c>
      <c r="H72" s="8">
        <v>148.67441666666667</v>
      </c>
      <c r="I72" s="38" t="s">
        <v>62</v>
      </c>
      <c r="J72" s="38" t="s">
        <v>62</v>
      </c>
      <c r="K72" s="38" t="s">
        <v>62</v>
      </c>
    </row>
    <row r="73" spans="1:12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8" t="s">
        <v>62</v>
      </c>
      <c r="J73" s="38" t="s">
        <v>62</v>
      </c>
      <c r="K73" s="38" t="s">
        <v>62</v>
      </c>
    </row>
    <row r="75" spans="1:12" ht="13.5">
      <c r="A75" s="23" t="s">
        <v>50</v>
      </c>
    </row>
    <row r="76" spans="1:12" ht="13.5">
      <c r="A76" s="23" t="s">
        <v>58</v>
      </c>
    </row>
    <row r="77" spans="1:12" ht="13.5">
      <c r="A77" s="23" t="s">
        <v>59</v>
      </c>
    </row>
    <row r="78" spans="1:12" ht="13.5">
      <c r="A78" s="23" t="s">
        <v>60</v>
      </c>
    </row>
    <row r="79" spans="1:12" ht="13.5">
      <c r="A79" s="24" t="s">
        <v>61</v>
      </c>
    </row>
    <row r="80" spans="1:12">
      <c r="A80" s="23"/>
    </row>
    <row r="81" spans="1:11">
      <c r="A81" s="20" t="s">
        <v>28</v>
      </c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D86" s="11"/>
      <c r="E86" s="11"/>
      <c r="F86" s="11"/>
      <c r="G86" s="11"/>
      <c r="H86" s="11"/>
      <c r="I86" s="11"/>
      <c r="J86" s="11"/>
      <c r="K86" s="11"/>
    </row>
    <row r="87" spans="1:11">
      <c r="D87" s="11"/>
      <c r="E87" s="11"/>
      <c r="F87" s="11"/>
      <c r="G87" s="11"/>
      <c r="H87" s="11"/>
      <c r="I87" s="11"/>
      <c r="J87" s="11"/>
      <c r="K87" s="11"/>
    </row>
    <row r="88" spans="1:11">
      <c r="A88" s="17"/>
      <c r="B88" s="17"/>
      <c r="C88" s="17"/>
      <c r="D88" s="17"/>
      <c r="E88" s="11"/>
      <c r="F88" s="11"/>
      <c r="G88" s="11"/>
      <c r="H88" s="11"/>
      <c r="I88" s="11"/>
      <c r="J88" s="11"/>
      <c r="K88" s="11"/>
    </row>
    <row r="89" spans="1:11">
      <c r="A89" s="17"/>
      <c r="B89" s="17"/>
      <c r="C89" s="17"/>
      <c r="D89" s="17"/>
      <c r="E89" s="11"/>
      <c r="F89" s="11"/>
      <c r="G89" s="11"/>
      <c r="H89" s="11"/>
    </row>
    <row r="90" spans="1:11">
      <c r="A90" s="17"/>
      <c r="B90" s="17"/>
      <c r="C90" s="17"/>
      <c r="D90" s="17"/>
      <c r="E90" s="11"/>
      <c r="F90" s="11"/>
      <c r="G90" s="11"/>
      <c r="H90" s="11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  <row r="112" spans="1:4">
      <c r="A112" s="17"/>
      <c r="B112" s="17"/>
      <c r="C112" s="17"/>
      <c r="D112" s="17"/>
    </row>
    <row r="113" spans="1:4">
      <c r="A113" s="17"/>
      <c r="B113" s="17"/>
      <c r="C113" s="17"/>
      <c r="D113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14" priority="2" stopIfTrue="1" operator="equal">
      <formula>"."</formula>
    </cfRule>
  </conditionalFormatting>
  <conditionalFormatting sqref="B24:B25">
    <cfRule type="cellIs" dxfId="13" priority="28" stopIfTrue="1" operator="equal">
      <formula>"."</formula>
    </cfRule>
  </conditionalFormatting>
  <conditionalFormatting sqref="B39">
    <cfRule type="cellIs" dxfId="12" priority="21" stopIfTrue="1" operator="equal">
      <formula>"."</formula>
    </cfRule>
  </conditionalFormatting>
  <conditionalFormatting sqref="B58:B59">
    <cfRule type="cellIs" dxfId="11" priority="20" stopIfTrue="1" operator="equal">
      <formula>"."</formula>
    </cfRule>
  </conditionalFormatting>
  <conditionalFormatting sqref="B73">
    <cfRule type="cellIs" dxfId="10" priority="19" stopIfTrue="1" operator="equal">
      <formula>"."</formula>
    </cfRule>
  </conditionalFormatting>
  <conditionalFormatting sqref="D46:H47">
    <cfRule type="cellIs" dxfId="9" priority="9" stopIfTrue="1" operator="equal">
      <formula>"."</formula>
    </cfRule>
  </conditionalFormatting>
  <conditionalFormatting sqref="D58:H58">
    <cfRule type="cellIs" dxfId="8" priority="7" stopIfTrue="1" operator="equal">
      <formula>"."</formula>
    </cfRule>
  </conditionalFormatting>
  <conditionalFormatting sqref="D61:H62">
    <cfRule type="cellIs" dxfId="7" priority="5" stopIfTrue="1" operator="equal">
      <formula>"."</formula>
    </cfRule>
  </conditionalFormatting>
  <conditionalFormatting sqref="D73:H73">
    <cfRule type="cellIs" dxfId="6" priority="3" stopIfTrue="1" operator="equal">
      <formula>"."</formula>
    </cfRule>
  </conditionalFormatting>
  <conditionalFormatting sqref="D12:K13">
    <cfRule type="cellIs" dxfId="5" priority="17" stopIfTrue="1" operator="equal">
      <formula>"."</formula>
    </cfRule>
  </conditionalFormatting>
  <conditionalFormatting sqref="D24:K24">
    <cfRule type="cellIs" dxfId="4" priority="15" stopIfTrue="1" operator="equal">
      <formula>"."</formula>
    </cfRule>
  </conditionalFormatting>
  <conditionalFormatting sqref="D27:K28">
    <cfRule type="cellIs" dxfId="3" priority="13" stopIfTrue="1" operator="equal">
      <formula>"."</formula>
    </cfRule>
  </conditionalFormatting>
  <conditionalFormatting sqref="D39:K39">
    <cfRule type="cellIs" dxfId="2" priority="11" stopIfTrue="1" operator="equal">
      <formula>"."</formula>
    </cfRule>
  </conditionalFormatting>
  <conditionalFormatting sqref="I45:K73 L65">
    <cfRule type="cellIs" dxfId="1" priority="1" stopIfTrue="1" operator="equal">
      <formula>"."</formula>
    </cfRule>
  </conditionalFormatting>
  <conditionalFormatting sqref="J76:J80">
    <cfRule type="cellIs" dxfId="0" priority="29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2026-06-26T09:49:09Z</dcterms:modified>
</cp:coreProperties>
</file>