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065" yWindow="75" windowWidth="15750" windowHeight="11055"/>
  </bookViews>
  <sheets>
    <sheet name="Info" sheetId="10" r:id="rId1"/>
    <sheet name="MI_AG_Tab1" sheetId="6" r:id="rId2"/>
    <sheet name="MI_AG_Tab2" sheetId="7" r:id="rId3"/>
    <sheet name="MI_AG_Abb" sheetId="12" r:id="rId4"/>
  </sheets>
  <externalReferences>
    <externalReference r:id="rId5"/>
  </externalReferences>
  <definedNames>
    <definedName name="Abkürzungen" localSheetId="3">#REF!</definedName>
    <definedName name="Abkürzungen">#REF!</definedName>
    <definedName name="alles" localSheetId="3">#REF!</definedName>
    <definedName name="alles">#REF!</definedName>
    <definedName name="Anlagevermögen" localSheetId="3">#REF!</definedName>
    <definedName name="Anlagevermögen">#REF!</definedName>
    <definedName name="Arbeitnehmer" localSheetId="3">#REF!</definedName>
    <definedName name="Arbeitnehmer">#REF!</definedName>
    <definedName name="Arbeitnehmer__entgelt" localSheetId="3">#REF!</definedName>
    <definedName name="Arbeitnehmer__entgelt">#REF!</definedName>
    <definedName name="Arbeitsproduktivität" localSheetId="3">#REF!</definedName>
    <definedName name="Arbeitsproduktivität">#REF!</definedName>
    <definedName name="Arbeitsvolumen" localSheetId="3">#REF!</definedName>
    <definedName name="Arbeitsvolumen">#REF!</definedName>
    <definedName name="BIP" localSheetId="3">#REF!</definedName>
    <definedName name="BIP">#REF!</definedName>
    <definedName name="Brutto__Netto__anlagevermögen" localSheetId="3">#REF!</definedName>
    <definedName name="Brutto__Netto__anlagevermögen">#REF!</definedName>
    <definedName name="Bruttoanlage__investitionen" localSheetId="3">#REF!</definedName>
    <definedName name="Bruttoanlage__investitionen">#REF!</definedName>
    <definedName name="Bruttolöhne_und___gehälter" localSheetId="3">#REF!</definedName>
    <definedName name="Bruttolöhne_und___gehälter">#REF!</definedName>
    <definedName name="Bruttonational__einkommen" localSheetId="3">#REF!</definedName>
    <definedName name="Bruttonational__einkommen">#REF!</definedName>
    <definedName name="Bruttosozialprodukt" localSheetId="3">#REF!</definedName>
    <definedName name="Bruttosozialprodukt">#REF!</definedName>
    <definedName name="CS_DA_DE_EN_ES_ET_FI_FR_HU_IT" localSheetId="3">#REF!</definedName>
    <definedName name="CS_DA_DE_EN_ES_ET_FI_FR_HU_IT">#REF!</definedName>
    <definedName name="_xlnm.Print_Area" localSheetId="3">MI_AG_Abb!$A$1:$H$57</definedName>
    <definedName name="_xlnm.Print_Area" localSheetId="1">MI_AG_Tab1!$A$1:$M$46</definedName>
    <definedName name="_xlnm.Print_Area" localSheetId="2">MI_AG_Tab2!$A$1:$M$31</definedName>
    <definedName name="Einwohner" localSheetId="3">#REF!</definedName>
    <definedName name="Einwohner">#REF!</definedName>
    <definedName name="Endgueltig" localSheetId="3">#REF!</definedName>
    <definedName name="Endgueltig">#REF!</definedName>
    <definedName name="Erwerbstätige" localSheetId="3">#REF!</definedName>
    <definedName name="Erwerbstätige">#REF!</definedName>
    <definedName name="HTML_CodePage" hidden="1">1252</definedName>
    <definedName name="HTML_Control" localSheetId="0" hidden="1">{"'1734'!$A$10:$F$24"}</definedName>
    <definedName name="HTML_Control" localSheetId="3" hidden="1">{"'1734'!$A$10:$F$24"}</definedName>
    <definedName name="HTML_Control" hidden="1">{"'1734'!$A$10:$F$24"}</definedName>
    <definedName name="HTML_Control_1" localSheetId="0" hidden="1">{"'1734'!$A$10:$F$24"}</definedName>
    <definedName name="HTML_Control_1" localSheetId="3" hidden="1">{"'1734'!$A$10:$F$24"}</definedName>
    <definedName name="HTML_Control_1" hidden="1">{"'1734'!$A$10:$F$24"}</definedName>
    <definedName name="HTML_Control_1_1" localSheetId="0" hidden="1">{"'1734'!$A$10:$F$24"}</definedName>
    <definedName name="HTML_Control_1_1" localSheetId="3" hidden="1">{"'1734'!$A$10:$F$24"}</definedName>
    <definedName name="HTML_Control_1_1" hidden="1">{"'1734'!$A$10:$F$24"}</definedName>
    <definedName name="HTML_Control_1_1_1" localSheetId="0" hidden="1">{"'1734'!$A$10:$F$24"}</definedName>
    <definedName name="HTML_Control_1_1_1" localSheetId="3" hidden="1">{"'1734'!$A$10:$F$24"}</definedName>
    <definedName name="HTML_Control_1_1_1" hidden="1">{"'1734'!$A$10:$F$24"}</definedName>
    <definedName name="HTML_Control_1_1_1_1" localSheetId="0" hidden="1">{"'1734'!$A$10:$F$24"}</definedName>
    <definedName name="HTML_Control_1_1_1_1" localSheetId="3" hidden="1">{"'1734'!$A$10:$F$24"}</definedName>
    <definedName name="HTML_Control_1_1_1_1" hidden="1">{"'1734'!$A$10:$F$24"}</definedName>
    <definedName name="HTML_Control_1_1_2" localSheetId="0" hidden="1">{"'1734'!$A$10:$F$24"}</definedName>
    <definedName name="HTML_Control_1_1_2" localSheetId="3" hidden="1">{"'1734'!$A$10:$F$24"}</definedName>
    <definedName name="HTML_Control_1_1_2" hidden="1">{"'1734'!$A$10:$F$24"}</definedName>
    <definedName name="HTML_Control_1_2" localSheetId="0" hidden="1">{"'1734'!$A$10:$F$24"}</definedName>
    <definedName name="HTML_Control_1_2" localSheetId="3" hidden="1">{"'1734'!$A$10:$F$24"}</definedName>
    <definedName name="HTML_Control_1_2" hidden="1">{"'1734'!$A$10:$F$24"}</definedName>
    <definedName name="HTML_Control_1_2_1" localSheetId="0" hidden="1">{"'1734'!$A$10:$F$24"}</definedName>
    <definedName name="HTML_Control_1_2_1" localSheetId="3" hidden="1">{"'1734'!$A$10:$F$24"}</definedName>
    <definedName name="HTML_Control_1_2_1" hidden="1">{"'1734'!$A$10:$F$24"}</definedName>
    <definedName name="HTML_Control_1_3" localSheetId="0" hidden="1">{"'1734'!$A$10:$F$24"}</definedName>
    <definedName name="HTML_Control_1_3" localSheetId="3" hidden="1">{"'1734'!$A$10:$F$24"}</definedName>
    <definedName name="HTML_Control_1_3" hidden="1">{"'1734'!$A$10:$F$24"}</definedName>
    <definedName name="HTML_Control_2" localSheetId="0" hidden="1">{"'1734'!$A$10:$F$24"}</definedName>
    <definedName name="HTML_Control_2" localSheetId="3" hidden="1">{"'1734'!$A$10:$F$24"}</definedName>
    <definedName name="HTML_Control_2" hidden="1">{"'1734'!$A$10:$F$24"}</definedName>
    <definedName name="HTML_Control_2_1" localSheetId="0" hidden="1">{"'1734'!$A$10:$F$24"}</definedName>
    <definedName name="HTML_Control_2_1" localSheetId="3" hidden="1">{"'1734'!$A$10:$F$24"}</definedName>
    <definedName name="HTML_Control_2_1" hidden="1">{"'1734'!$A$10:$F$24"}</definedName>
    <definedName name="HTML_Control_2_1_1" localSheetId="0" hidden="1">{"'1734'!$A$10:$F$24"}</definedName>
    <definedName name="HTML_Control_2_1_1" localSheetId="3" hidden="1">{"'1734'!$A$10:$F$24"}</definedName>
    <definedName name="HTML_Control_2_1_1" hidden="1">{"'1734'!$A$10:$F$24"}</definedName>
    <definedName name="HTML_Control_2_2" localSheetId="0" hidden="1">{"'1734'!$A$10:$F$24"}</definedName>
    <definedName name="HTML_Control_2_2" localSheetId="3" hidden="1">{"'1734'!$A$10:$F$24"}</definedName>
    <definedName name="HTML_Control_2_2" hidden="1">{"'1734'!$A$10:$F$24"}</definedName>
    <definedName name="HTML_Control_3" localSheetId="0" hidden="1">{"'1734'!$A$10:$F$24"}</definedName>
    <definedName name="HTML_Control_3" localSheetId="3" hidden="1">{"'1734'!$A$10:$F$24"}</definedName>
    <definedName name="HTML_Control_3" hidden="1">{"'1734'!$A$10:$F$24"}</definedName>
    <definedName name="HTML_Control_3_1" localSheetId="0" hidden="1">{"'1734'!$A$10:$F$24"}</definedName>
    <definedName name="HTML_Control_3_1" localSheetId="3" hidden="1">{"'1734'!$A$10:$F$24"}</definedName>
    <definedName name="HTML_Control_3_1" hidden="1">{"'1734'!$A$10:$F$24"}</definedName>
    <definedName name="HTML_Control_4" localSheetId="0" hidden="1">{"'1734'!$A$10:$F$24"}</definedName>
    <definedName name="HTML_Control_4" localSheetId="3" hidden="1">{"'1734'!$A$10:$F$24"}</definedName>
    <definedName name="HTML_Control_4" hidden="1">{"'1734'!$A$10:$F$24"}</definedName>
    <definedName name="HTML_Description" hidden="1">""</definedName>
    <definedName name="HTML_Email" hidden="1">""</definedName>
    <definedName name="HTML_Header" hidden="1">"1734"</definedName>
    <definedName name="HTML_LastUpdate" hidden="1">"02.10.02"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"H:\Nutzer\MeinHTML.htm"</definedName>
    <definedName name="HTML_Title" hidden="1">"Kapit17_30-36"</definedName>
    <definedName name="Inlandskonzept" localSheetId="3">#REF!</definedName>
    <definedName name="Inlandskonzept">#REF!</definedName>
    <definedName name="Investitionsquote" localSheetId="3">#REF!</definedName>
    <definedName name="Investitionsquote">#REF!</definedName>
    <definedName name="Kapitalintensität" localSheetId="3">#REF!</definedName>
    <definedName name="Kapitalintensität">#REF!</definedName>
    <definedName name="Kapitalproduktivität_Kapitalkoeffizient_Kapitalintensität" localSheetId="3">#REF!</definedName>
    <definedName name="Kapitalproduktivität_Kapitalkoeffizient_Kapitalintensität">#REF!</definedName>
    <definedName name="Kapitalstock" localSheetId="3">#REF!</definedName>
    <definedName name="Kapitalstock">#REF!</definedName>
    <definedName name="Kettenindex" localSheetId="3">#REF!</definedName>
    <definedName name="Kettenindex">#REF!</definedName>
    <definedName name="Konsumausgaben_Staat" localSheetId="3">#REF!</definedName>
    <definedName name="Konsumausgaben_Staat">#REF!</definedName>
    <definedName name="Lohnkosten" localSheetId="3">#REF!</definedName>
    <definedName name="Lohnkosten">#REF!</definedName>
    <definedName name="Lohnstückkosten" localSheetId="3">#REF!</definedName>
    <definedName name="Lohnstückkosten">#REF!</definedName>
    <definedName name="Modernitätsgrad" localSheetId="3">#REF!</definedName>
    <definedName name="Modernitätsgrad">#REF!</definedName>
    <definedName name="Neue_Anlagen" localSheetId="3">#REF!</definedName>
    <definedName name="Neue_Anlagen">#REF!</definedName>
    <definedName name="Neue_Ausrüstungen" localSheetId="3">#REF!</definedName>
    <definedName name="Neue_Ausrüstungen">#REF!</definedName>
    <definedName name="Neue_Bauten" localSheetId="3">#REF!</definedName>
    <definedName name="Neue_Bauten">#REF!</definedName>
    <definedName name="Oben" localSheetId="3">#REF!</definedName>
    <definedName name="Oben">#REF!</definedName>
    <definedName name="PEK" localSheetId="3">#REF!</definedName>
    <definedName name="PEK">#REF!</definedName>
    <definedName name="PEK_VW" localSheetId="3">#REF!</definedName>
    <definedName name="PEK_VW">#REF!</definedName>
    <definedName name="PEKpHH" localSheetId="3">#REF!</definedName>
    <definedName name="PEKpHH">#REF!</definedName>
    <definedName name="Preiskonzept" localSheetId="3">#REF!</definedName>
    <definedName name="Preiskonzept">#REF!</definedName>
    <definedName name="PrimEK" localSheetId="3">#REF!</definedName>
    <definedName name="PrimEK">#REF!</definedName>
    <definedName name="PrimEK_VK" localSheetId="3">#REF!</definedName>
    <definedName name="PrimEK_VK">#REF!</definedName>
    <definedName name="Private_Konsumausgaben" localSheetId="3">#REF!</definedName>
    <definedName name="Private_Konsumausgaben">#REF!</definedName>
    <definedName name="Sozbeiträge_Arbeitgeber" localSheetId="3">#REF!</definedName>
    <definedName name="Sozbeiträge_Arbeitgeber">#REF!</definedName>
    <definedName name="Sparen_Sparquote" localSheetId="3">#REF!</definedName>
    <definedName name="Sparen_Sparquote">#REF!</definedName>
    <definedName name="Standard_Arbeitsvolumen" localSheetId="3">#REF!</definedName>
    <definedName name="Standard_Arbeitsvolumen">#REF!</definedName>
    <definedName name="Verfügbares_Einkomme" localSheetId="3">#REF!</definedName>
    <definedName name="Verfügbares_Einkomme">#REF!</definedName>
    <definedName name="Volkseinkommen" localSheetId="3">#REF!</definedName>
    <definedName name="Volkseinkommen">#REF!</definedName>
    <definedName name="Wiederbeschaffungspreise" localSheetId="3">#REF!</definedName>
    <definedName name="Wiederbeschaffungspreise">#REF!</definedName>
    <definedName name="Zeichenerklärung" localSheetId="3">#REF!</definedName>
    <definedName name="Zeichenerklärung">#REF!</definedName>
    <definedName name="Zeicherklärung" localSheetId="3">#REF!</definedName>
    <definedName name="Zeicherklärung">#REF!</definedName>
  </definedNames>
  <calcPr calcId="145621"/>
</workbook>
</file>

<file path=xl/calcChain.xml><?xml version="1.0" encoding="utf-8"?>
<calcChain xmlns="http://schemas.openxmlformats.org/spreadsheetml/2006/main">
  <c r="B20" i="6" l="1"/>
  <c r="C20" i="6"/>
  <c r="D20" i="6"/>
  <c r="E20" i="6"/>
  <c r="F20" i="6"/>
  <c r="G20" i="6"/>
  <c r="H20" i="6"/>
  <c r="I20" i="6"/>
  <c r="J20" i="6"/>
  <c r="K20" i="6"/>
  <c r="L20" i="6"/>
  <c r="M20" i="6"/>
  <c r="B21" i="6"/>
  <c r="C21" i="6"/>
  <c r="D21" i="6"/>
  <c r="E21" i="6"/>
  <c r="F21" i="6"/>
  <c r="G21" i="6"/>
  <c r="H21" i="6"/>
  <c r="I21" i="6"/>
  <c r="J21" i="6"/>
  <c r="K21" i="6"/>
  <c r="L21" i="6"/>
  <c r="M21" i="6"/>
  <c r="B22" i="6"/>
  <c r="C22" i="6"/>
  <c r="D22" i="6"/>
  <c r="E22" i="6"/>
  <c r="F22" i="6"/>
  <c r="G22" i="6"/>
  <c r="H22" i="6"/>
  <c r="I22" i="6"/>
  <c r="J22" i="6"/>
  <c r="K22" i="6"/>
  <c r="L22" i="6"/>
  <c r="M22" i="6"/>
  <c r="B23" i="6"/>
  <c r="C23" i="6"/>
  <c r="D23" i="6"/>
  <c r="E23" i="6"/>
  <c r="F23" i="6"/>
  <c r="G23" i="6"/>
  <c r="H23" i="6"/>
  <c r="I23" i="6"/>
  <c r="J23" i="6"/>
  <c r="K23" i="6"/>
  <c r="L23" i="6"/>
  <c r="M23" i="6"/>
  <c r="B24" i="6"/>
  <c r="C24" i="6"/>
  <c r="D24" i="6"/>
  <c r="E24" i="6"/>
  <c r="F24" i="6"/>
  <c r="G24" i="6"/>
  <c r="H24" i="6"/>
  <c r="I24" i="6"/>
  <c r="J24" i="6"/>
  <c r="K24" i="6"/>
  <c r="L24" i="6"/>
  <c r="M24" i="6"/>
  <c r="B25" i="6"/>
  <c r="C25" i="6"/>
  <c r="D25" i="6"/>
  <c r="E25" i="6"/>
  <c r="F25" i="6"/>
  <c r="G25" i="6"/>
  <c r="H25" i="6"/>
  <c r="I25" i="6"/>
  <c r="J25" i="6"/>
  <c r="K25" i="6"/>
  <c r="L25" i="6"/>
  <c r="M25" i="6"/>
  <c r="B26" i="6"/>
  <c r="C26" i="6"/>
  <c r="D26" i="6"/>
  <c r="E26" i="6"/>
  <c r="F26" i="6"/>
  <c r="G26" i="6"/>
  <c r="H26" i="6"/>
  <c r="I26" i="6"/>
  <c r="J26" i="6"/>
  <c r="K26" i="6"/>
  <c r="L26" i="6"/>
  <c r="M26" i="6"/>
  <c r="B27" i="6"/>
  <c r="C27" i="6"/>
  <c r="D27" i="6"/>
  <c r="E27" i="6"/>
  <c r="F27" i="6"/>
  <c r="G27" i="6"/>
  <c r="H27" i="6"/>
  <c r="I27" i="6"/>
  <c r="J27" i="6"/>
  <c r="K27" i="6"/>
  <c r="L27" i="6"/>
  <c r="M27" i="6"/>
  <c r="C18" i="6"/>
  <c r="D18" i="6"/>
  <c r="E18" i="6"/>
  <c r="F18" i="6"/>
  <c r="G18" i="6"/>
  <c r="H18" i="6"/>
  <c r="I18" i="6"/>
  <c r="J18" i="6"/>
  <c r="K18" i="6"/>
  <c r="L18" i="6"/>
  <c r="M18" i="6"/>
  <c r="B18" i="6" l="1"/>
</calcChain>
</file>

<file path=xl/sharedStrings.xml><?xml version="1.0" encoding="utf-8"?>
<sst xmlns="http://schemas.openxmlformats.org/spreadsheetml/2006/main" count="101" uniqueCount="45">
  <si>
    <t>Ausgabenträger</t>
  </si>
  <si>
    <t>Gesundheitsausgaben</t>
  </si>
  <si>
    <t>Hessen</t>
  </si>
  <si>
    <t>Rheinland-
Pfalz</t>
  </si>
  <si>
    <t>Sachsen</t>
  </si>
  <si>
    <t>Thüringen</t>
  </si>
  <si>
    <t>Deutschland</t>
  </si>
  <si>
    <t>Hamburg</t>
  </si>
  <si>
    <t>Schleswig- Holstein</t>
  </si>
  <si>
    <t>Nordrhein-
Westfalen</t>
  </si>
  <si>
    <t>1) Differenzen bei der Summenbildung sind auf Rundungen in den Berechnungsstufen zurückzuführen.</t>
  </si>
  <si>
    <t xml:space="preserve">Baden-
Württem- berg </t>
  </si>
  <si>
    <t>Bayern</t>
  </si>
  <si>
    <t>Berlin</t>
  </si>
  <si>
    <t>Brandenburg</t>
  </si>
  <si>
    <t>Mill. €</t>
  </si>
  <si>
    <t>€ je Einwohner</t>
  </si>
  <si>
    <t>Veränderung gegenüber dem Vorjahr in Mill. €</t>
  </si>
  <si>
    <r>
      <t>Insgesamt</t>
    </r>
    <r>
      <rPr>
        <b/>
        <vertAlign val="superscript"/>
        <sz val="9"/>
        <rFont val="Arial"/>
        <family val="2"/>
      </rPr>
      <t>1)</t>
    </r>
  </si>
  <si>
    <t>Arbeitgeber</t>
  </si>
  <si>
    <t>davon</t>
  </si>
  <si>
    <t>Insgesamt</t>
  </si>
  <si>
    <t>Tabellen basieren auf Internetveröffentlichung.</t>
  </si>
  <si>
    <t>Aktualisiert:</t>
  </si>
  <si>
    <t>AG GGRdL</t>
  </si>
  <si>
    <t>Medieninformation</t>
  </si>
  <si>
    <t>Tabellen und Abbildungen</t>
  </si>
  <si>
    <t>GAR</t>
  </si>
  <si>
    <t>Gesundheitsausgaben in Deutschland und ausgewählten Bundesländern 2014 nach Ausgabenträgern</t>
  </si>
  <si>
    <t>Noch: Gesundheitsausgaben in Deutschland und ausgewählten Bundesländern 2014 nach Ausgabenträgern</t>
  </si>
  <si>
    <t>Gesetzliche Krankenversicherung</t>
  </si>
  <si>
    <t>Soziale Pflegeversicherung</t>
  </si>
  <si>
    <t>Öffentliche Haushalte</t>
  </si>
  <si>
    <t>Gesetzliche Rentenversicherung</t>
  </si>
  <si>
    <t>Gesetzliche Unfallversicherung</t>
  </si>
  <si>
    <t>Private Krankenversicherung</t>
  </si>
  <si>
    <t>Private Haushalte u. private Organisationen ohne Erwerbszweck</t>
  </si>
  <si>
    <t>Veränderung gegenüber dem Vorjahr in %</t>
  </si>
  <si>
    <t>% des BIP in jeweiligen Preisen</t>
  </si>
  <si>
    <t>Anteil an Gesundheitsausgaben insgesamt in %</t>
  </si>
  <si>
    <r>
      <rPr>
        <u/>
        <sz val="10"/>
        <rFont val="Arial"/>
        <family val="2"/>
      </rPr>
      <t xml:space="preserve">           </t>
    </r>
    <r>
      <rPr>
        <sz val="10"/>
        <rFont val="Arial"/>
        <family val="2"/>
      </rPr>
      <t xml:space="preserve"> </t>
    </r>
  </si>
  <si>
    <r>
      <rPr>
        <u/>
        <sz val="9"/>
        <color theme="1"/>
        <rFont val="Arial"/>
        <family val="2"/>
      </rPr>
      <t xml:space="preserve">           </t>
    </r>
    <r>
      <rPr>
        <sz val="9"/>
        <color theme="1"/>
        <rFont val="Arial"/>
        <family val="2"/>
      </rPr>
      <t xml:space="preserve"> </t>
    </r>
  </si>
  <si>
    <r>
      <t xml:space="preserve">Gesundheitsausgaben in Deutschland und ausgewählten Bundesländern 2014 nach Ausgabenträgern 
</t>
    </r>
    <r>
      <rPr>
        <sz val="9"/>
        <color theme="1"/>
        <rFont val="Arial"/>
        <family val="2"/>
      </rPr>
      <t>in Prozent</t>
    </r>
  </si>
  <si>
    <t>Datenquellen: Gesundheitsausgabenrechnung der Länder, Gesundheitsausgabenrechnung des Bundes; Berechnungsstand: März 2016; Arbeitskreis VGR der Länder; Berechnungsstand: August 2015/Februar 2016 [VGR des Bundes]; Bevölkerungsstatistik. Bevölkerung im Jahresdurchschnitt: ab 2011  Fortschreibungsergebnis auf Basis der endgültigen Ergebnisse des Zensus 2011.</t>
  </si>
  <si>
    <t>Datenquellen: Gesundheitsausgabenrechnung der Länder, Gesundheitsausgabenrechnung des Bundes, Berechnungsstand: März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</si>
</sst>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[$-F800]dddd\,\ mmmm\ dd\,\ yyyy"/>
    <numFmt numFmtId="166" formatCode="@\ *."/>
    <numFmt numFmtId="167" formatCode="\ \ \ \ \ \ \ \ \ \ 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 \ \ @\ *."/>
    <numFmt numFmtId="177" formatCode="\+#\ ###\ ##0;\-\ #\ ###\ ##0;\-"/>
    <numFmt numFmtId="178" formatCode="\ \ \ @"/>
    <numFmt numFmtId="179" formatCode="* &quot;[&quot;#0&quot;]&quot;"/>
    <numFmt numFmtId="180" formatCode="\ \ \ \ @\ *."/>
    <numFmt numFmtId="181" formatCode="*+\ #\ ###\ ###\ ##0.0;\-\ #\ ###\ ###\ ##0.0;* &quot;&quot;\-&quot;&quot;"/>
    <numFmt numFmtId="182" formatCode="\ \ \ \ @"/>
    <numFmt numFmtId="183" formatCode="\ \ \ \ \ \ @\ *."/>
    <numFmt numFmtId="184" formatCode="\+\ #\ ###\ ###\ ##0.0;\-\ #\ ###\ ###\ ##0.0;* &quot;&quot;\-&quot;&quot;"/>
    <numFmt numFmtId="185" formatCode="\ \ \ \ \ \ @"/>
    <numFmt numFmtId="186" formatCode="* &quot;[&quot;#0\ \ &quot;]&quot;"/>
    <numFmt numFmtId="187" formatCode="\ \ \ \ \ \ \ @\ *."/>
    <numFmt numFmtId="188" formatCode="##\ ###\ ##0"/>
    <numFmt numFmtId="189" formatCode="\ \ \ \ \ \ \ \ \ @\ *."/>
    <numFmt numFmtId="190" formatCode="#\ ###\ ###"/>
    <numFmt numFmtId="191" formatCode="\ \ \ \ \ \ \ \ \ @"/>
    <numFmt numFmtId="192" formatCode="#\ ###\ ##0.0;\-\ #\ ###\ ##0.0;\-"/>
    <numFmt numFmtId="193" formatCode="\ #\ ###\ ##0.000\ \ ;\ \–###\ ##0.000\ \ ;\ * \–\ \ ;\ * @\ \ "/>
    <numFmt numFmtId="194" formatCode="\ ##\ ###\ ##0.0\ \ ;\ \–#\ ###\ ##0.0\ \ ;\ * \–\ \ ;\ * @\ \ "/>
    <numFmt numFmtId="195" formatCode="\ #\ ###\ ###\ ##0\ \ ;\ \–###\ ###\ ##0\ \ ;\ * \–\ \ ;\ * @\ \ "/>
    <numFmt numFmtId="196" formatCode="\ #\ ###\ ##0.00\ \ ;\ \–###\ ##0.00\ \ ;\ * \–\ \ ;\ * @\ \ "/>
    <numFmt numFmtId="197" formatCode="_(&quot;€&quot;* #,##0.00_);_(&quot;€&quot;* \(#,##0.00\);_(&quot;€&quot;* &quot;-&quot;??_);_(@_)"/>
    <numFmt numFmtId="198" formatCode="_-* #,##0.00\ _D_M_-;\-* #,##0.00\ _D_M_-;_-* &quot;-&quot;??\ _D_M_-;_-@_-"/>
    <numFmt numFmtId="199" formatCode="_(* #,##0.00_);_(* \(#,##0.00\);_(* &quot;-&quot;??_);_(@_)"/>
    <numFmt numFmtId="200" formatCode="\ ####0.0\ \ ;\ * \–####0.0\ \ ;\ * \X\ \ ;\ * @\ \ "/>
    <numFmt numFmtId="201" formatCode="\ ##0\ \ ;\ * \x\ \ ;\ * @\ \ "/>
    <numFmt numFmtId="202" formatCode="\ ??0.0\ \ ;\ * \–??0.0\ \ ;\ * \–\ \ ;\ * @\ \ "/>
    <numFmt numFmtId="203" formatCode="#,##0;\-#,##0\ \ "/>
    <numFmt numFmtId="204" formatCode="0.0"/>
    <numFmt numFmtId="205" formatCode="?\ ??0\ \ ;\-?\ ??0\ \ ;?\ ??\ \-\ \ ;@\ \ "/>
    <numFmt numFmtId="206" formatCode="0_ ;\-0\ "/>
    <numFmt numFmtId="207" formatCode="0.0\ \ ;\-0.0\ \ ;??\-\ \ ;@\ \ "/>
    <numFmt numFmtId="208" formatCode="0.0_ ;\-0.0\ "/>
    <numFmt numFmtId="209" formatCode="??0\ \ ;\-??0\ \ ;??\ \-\ \ ;@\ \ "/>
    <numFmt numFmtId="210" formatCode="??0\ \ ;\ \-?0\ \ ;??\ \-\ \ ;@\ \ "/>
    <numFmt numFmtId="211" formatCode="??0\ \ ;?\ \-0\ \ ;??\ \-\ \ ;@\ \ "/>
    <numFmt numFmtId="212" formatCode="??\ ??0\ \ ;\-??\ ??0\ \ ;??\ ??\ \-\ \ ;@\ \ "/>
  </numFmts>
  <fonts count="107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6" tint="-0.499984740745262"/>
      <name val="Arial"/>
      <family val="2"/>
    </font>
    <font>
      <b/>
      <sz val="10"/>
      <name val="Arial"/>
      <family val="2"/>
    </font>
    <font>
      <b/>
      <sz val="8"/>
      <color theme="6" tint="-0.499984740745262"/>
      <name val="Arial"/>
      <family val="2"/>
    </font>
    <font>
      <sz val="8"/>
      <name val="Arial"/>
      <family val="2"/>
    </font>
    <font>
      <sz val="7"/>
      <color rgb="FFC00000"/>
      <name val="Arial"/>
      <family val="2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8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indexed="12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name val="Arial"/>
      <family val="2"/>
    </font>
    <font>
      <i/>
      <sz val="9"/>
      <color theme="1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7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sz val="9"/>
      <color theme="0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9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sz val="7"/>
      <name val="Letter Gothic CE"/>
      <family val="3"/>
      <charset val="238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32"/>
      <name val="Calibri"/>
      <family val="2"/>
    </font>
    <font>
      <sz val="11"/>
      <color indexed="9"/>
      <name val="Arial"/>
      <family val="2"/>
    </font>
    <font>
      <sz val="11"/>
      <color indexed="9"/>
      <name val="Calibri"/>
      <family val="2"/>
    </font>
    <font>
      <sz val="11"/>
      <color indexed="12"/>
      <name val="Calibri"/>
      <family val="2"/>
    </font>
    <font>
      <b/>
      <sz val="11"/>
      <color indexed="16"/>
      <name val="Calibri"/>
      <family val="2"/>
    </font>
    <font>
      <b/>
      <sz val="11"/>
      <color indexed="63"/>
      <name val="Arial"/>
      <family val="2"/>
    </font>
    <font>
      <b/>
      <sz val="11"/>
      <color indexed="63"/>
      <name val="Calibri"/>
      <family val="2"/>
    </font>
    <font>
      <b/>
      <sz val="11"/>
      <color indexed="62"/>
      <name val="Calibri"/>
      <family val="2"/>
    </font>
    <font>
      <b/>
      <sz val="11"/>
      <color indexed="52"/>
      <name val="Arial"/>
      <family val="2"/>
    </font>
    <font>
      <b/>
      <sz val="11"/>
      <color indexed="52"/>
      <name val="Calibri"/>
      <family val="2"/>
    </font>
    <font>
      <sz val="11"/>
      <color indexed="16"/>
      <name val="Calibri"/>
      <family val="2"/>
    </font>
    <font>
      <sz val="11"/>
      <color indexed="62"/>
      <name val="Arial"/>
      <family val="2"/>
    </font>
    <font>
      <sz val="11"/>
      <color indexed="62"/>
      <name val="Calibri"/>
      <family val="2"/>
    </font>
    <font>
      <b/>
      <sz val="11"/>
      <color indexed="32"/>
      <name val="Calibri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16"/>
      <name val="Calibri"/>
      <family val="2"/>
    </font>
    <font>
      <i/>
      <sz val="11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25"/>
      <name val="Calibri"/>
      <family val="2"/>
    </font>
    <font>
      <sz val="11"/>
      <color indexed="17"/>
      <name val="Arial"/>
      <family val="2"/>
    </font>
    <font>
      <sz val="11"/>
      <color indexed="17"/>
      <name val="Calibri"/>
      <family val="2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1"/>
      <color indexed="60"/>
      <name val="Arial"/>
      <family val="2"/>
    </font>
    <font>
      <sz val="11"/>
      <color indexed="60"/>
      <name val="Calibri"/>
      <family val="2"/>
    </font>
    <font>
      <sz val="6"/>
      <name val="Arial"/>
      <family val="2"/>
    </font>
    <font>
      <sz val="11"/>
      <color indexed="14"/>
      <name val="Calibri"/>
      <family val="2"/>
    </font>
    <font>
      <sz val="11"/>
      <color indexed="20"/>
      <name val="Arial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7.5"/>
      <name val="Arial"/>
      <family val="2"/>
    </font>
    <font>
      <b/>
      <sz val="15"/>
      <color indexed="25"/>
      <name val="Calibri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25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25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18"/>
      <color indexed="25"/>
      <name val="Cambria"/>
      <family val="2"/>
    </font>
    <font>
      <b/>
      <sz val="18"/>
      <color indexed="56"/>
      <name val="Cambria"/>
      <family val="2"/>
    </font>
    <font>
      <sz val="11"/>
      <color indexed="52"/>
      <name val="Arial"/>
      <family val="2"/>
    </font>
    <font>
      <sz val="11"/>
      <color indexed="52"/>
      <name val="Calibri"/>
      <family val="2"/>
    </font>
    <font>
      <sz val="11"/>
      <color rgb="FFFF0000"/>
      <name val="Arial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1"/>
      <color indexed="12"/>
      <name val="Calibri"/>
      <family val="2"/>
    </font>
    <font>
      <b/>
      <sz val="11"/>
      <color indexed="9"/>
      <name val="Arial"/>
      <family val="2"/>
    </font>
    <font>
      <b/>
      <sz val="11"/>
      <color indexed="9"/>
      <name val="Calibri"/>
      <family val="2"/>
    </font>
    <font>
      <b/>
      <sz val="7"/>
      <name val="Arial"/>
      <family val="2"/>
    </font>
    <font>
      <u/>
      <sz val="10"/>
      <name val="Arial"/>
      <family val="2"/>
    </font>
    <font>
      <u/>
      <sz val="9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7"/>
      </patternFill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21"/>
      </patternFill>
    </fill>
    <fill>
      <patternFill patternType="solid">
        <fgColor indexed="18"/>
      </patternFill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3"/>
      </patternFill>
    </fill>
    <fill>
      <patternFill patternType="solid">
        <fgColor indexed="10"/>
      </patternFill>
    </fill>
    <fill>
      <patternFill patternType="solid">
        <fgColor indexed="26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6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9"/>
      </top>
      <bottom style="double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1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double">
        <color indexed="16"/>
      </left>
      <right style="double">
        <color indexed="16"/>
      </right>
      <top style="double">
        <color indexed="16"/>
      </top>
      <bottom style="double">
        <color indexed="1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144">
    <xf numFmtId="0" fontId="0" fillId="0" borderId="0"/>
    <xf numFmtId="0" fontId="2" fillId="0" borderId="0"/>
    <xf numFmtId="0" fontId="4" fillId="0" borderId="0"/>
    <xf numFmtId="0" fontId="2" fillId="0" borderId="0"/>
    <xf numFmtId="0" fontId="10" fillId="0" borderId="0"/>
    <xf numFmtId="0" fontId="4" fillId="0" borderId="0"/>
    <xf numFmtId="0" fontId="2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166" fontId="8" fillId="0" borderId="0"/>
    <xf numFmtId="166" fontId="8" fillId="0" borderId="0"/>
    <xf numFmtId="49" fontId="8" fillId="0" borderId="0"/>
    <xf numFmtId="49" fontId="8" fillId="0" borderId="0"/>
    <xf numFmtId="167" fontId="8" fillId="0" borderId="0">
      <alignment horizontal="center"/>
    </xf>
    <xf numFmtId="167" fontId="8" fillId="0" borderId="0">
      <alignment horizontal="center"/>
    </xf>
    <xf numFmtId="168" fontId="2" fillId="0" borderId="0">
      <alignment horizontal="center"/>
    </xf>
    <xf numFmtId="169" fontId="8" fillId="0" borderId="0"/>
    <xf numFmtId="169" fontId="8" fillId="0" borderId="0"/>
    <xf numFmtId="170" fontId="8" fillId="0" borderId="0"/>
    <xf numFmtId="170" fontId="8" fillId="0" borderId="0"/>
    <xf numFmtId="171" fontId="8" fillId="0" borderId="0"/>
    <xf numFmtId="171" fontId="8" fillId="0" borderId="0"/>
    <xf numFmtId="172" fontId="44" fillId="0" borderId="0"/>
    <xf numFmtId="172" fontId="8" fillId="0" borderId="0"/>
    <xf numFmtId="173" fontId="44" fillId="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45" fillId="33" borderId="0" applyNumberFormat="0" applyBorder="0" applyAlignment="0" applyProtection="0"/>
    <xf numFmtId="0" fontId="46" fillId="3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45" fillId="34" borderId="0" applyNumberFormat="0" applyBorder="0" applyAlignment="0" applyProtection="0"/>
    <xf numFmtId="0" fontId="46" fillId="34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45" fillId="35" borderId="0" applyNumberFormat="0" applyBorder="0" applyAlignment="0" applyProtection="0"/>
    <xf numFmtId="0" fontId="46" fillId="35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45" fillId="36" borderId="0" applyNumberFormat="0" applyBorder="0" applyAlignment="0" applyProtection="0"/>
    <xf numFmtId="0" fontId="46" fillId="3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45" fillId="37" borderId="0" applyNumberFormat="0" applyBorder="0" applyAlignment="0" applyProtection="0"/>
    <xf numFmtId="0" fontId="46" fillId="37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45" fillId="38" borderId="0" applyNumberFormat="0" applyBorder="0" applyAlignment="0" applyProtection="0"/>
    <xf numFmtId="0" fontId="46" fillId="38" borderId="0" applyNumberFormat="0" applyBorder="0" applyAlignment="0" applyProtection="0"/>
    <xf numFmtId="0" fontId="47" fillId="39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7" fillId="40" borderId="0" applyNumberFormat="0" applyBorder="0" applyAlignment="0" applyProtection="0"/>
    <xf numFmtId="0" fontId="46" fillId="34" borderId="0" applyNumberFormat="0" applyBorder="0" applyAlignment="0" applyProtection="0"/>
    <xf numFmtId="0" fontId="46" fillId="34" borderId="0" applyNumberFormat="0" applyBorder="0" applyAlignment="0" applyProtection="0"/>
    <xf numFmtId="0" fontId="47" fillId="41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7" fillId="42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7" fillId="43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47" fillId="44" borderId="0" applyNumberFormat="0" applyBorder="0" applyAlignment="0" applyProtection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174" fontId="11" fillId="0" borderId="0"/>
    <xf numFmtId="175" fontId="44" fillId="0" borderId="0"/>
    <xf numFmtId="176" fontId="8" fillId="0" borderId="0"/>
    <xf numFmtId="176" fontId="8" fillId="0" borderId="0"/>
    <xf numFmtId="177" fontId="2" fillId="0" borderId="0"/>
    <xf numFmtId="178" fontId="44" fillId="0" borderId="0"/>
    <xf numFmtId="179" fontId="2" fillId="0" borderId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45" fillId="45" borderId="0" applyNumberFormat="0" applyBorder="0" applyAlignment="0" applyProtection="0"/>
    <xf numFmtId="0" fontId="46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45" fillId="46" borderId="0" applyNumberFormat="0" applyBorder="0" applyAlignment="0" applyProtection="0"/>
    <xf numFmtId="0" fontId="46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45" fillId="47" borderId="0" applyNumberFormat="0" applyBorder="0" applyAlignment="0" applyProtection="0"/>
    <xf numFmtId="0" fontId="46" fillId="47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45" fillId="36" borderId="0" applyNumberFormat="0" applyBorder="0" applyAlignment="0" applyProtection="0"/>
    <xf numFmtId="0" fontId="46" fillId="3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45" fillId="45" borderId="0" applyNumberFormat="0" applyBorder="0" applyAlignment="0" applyProtection="0"/>
    <xf numFmtId="0" fontId="46" fillId="45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5" fillId="48" borderId="0" applyNumberFormat="0" applyBorder="0" applyAlignment="0" applyProtection="0"/>
    <xf numFmtId="0" fontId="46" fillId="48" borderId="0" applyNumberFormat="0" applyBorder="0" applyAlignment="0" applyProtection="0"/>
    <xf numFmtId="0" fontId="47" fillId="39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7" fillId="47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7" fillId="35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7" fillId="42" borderId="0" applyNumberFormat="0" applyBorder="0" applyAlignment="0" applyProtection="0"/>
    <xf numFmtId="0" fontId="46" fillId="36" borderId="0" applyNumberFormat="0" applyBorder="0" applyAlignment="0" applyProtection="0"/>
    <xf numFmtId="0" fontId="46" fillId="36" borderId="0" applyNumberFormat="0" applyBorder="0" applyAlignment="0" applyProtection="0"/>
    <xf numFmtId="0" fontId="47" fillId="49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7" fillId="44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180" fontId="11" fillId="0" borderId="0"/>
    <xf numFmtId="181" fontId="2" fillId="0" borderId="0"/>
    <xf numFmtId="182" fontId="44" fillId="0" borderId="0"/>
    <xf numFmtId="0" fontId="37" fillId="12" borderId="0" applyNumberFormat="0" applyBorder="0" applyAlignment="0" applyProtection="0"/>
    <xf numFmtId="0" fontId="48" fillId="50" borderId="0" applyNumberFormat="0" applyBorder="0" applyAlignment="0" applyProtection="0"/>
    <xf numFmtId="0" fontId="49" fillId="50" borderId="0" applyNumberFormat="0" applyBorder="0" applyAlignment="0" applyProtection="0"/>
    <xf numFmtId="0" fontId="37" fillId="16" borderId="0" applyNumberFormat="0" applyBorder="0" applyAlignment="0" applyProtection="0"/>
    <xf numFmtId="0" fontId="48" fillId="46" borderId="0" applyNumberFormat="0" applyBorder="0" applyAlignment="0" applyProtection="0"/>
    <xf numFmtId="0" fontId="49" fillId="46" borderId="0" applyNumberFormat="0" applyBorder="0" applyAlignment="0" applyProtection="0"/>
    <xf numFmtId="0" fontId="37" fillId="20" borderId="0" applyNumberFormat="0" applyBorder="0" applyAlignment="0" applyProtection="0"/>
    <xf numFmtId="0" fontId="48" fillId="47" borderId="0" applyNumberFormat="0" applyBorder="0" applyAlignment="0" applyProtection="0"/>
    <xf numFmtId="0" fontId="49" fillId="47" borderId="0" applyNumberFormat="0" applyBorder="0" applyAlignment="0" applyProtection="0"/>
    <xf numFmtId="0" fontId="37" fillId="24" borderId="0" applyNumberFormat="0" applyBorder="0" applyAlignment="0" applyProtection="0"/>
    <xf numFmtId="0" fontId="48" fillId="51" borderId="0" applyNumberFormat="0" applyBorder="0" applyAlignment="0" applyProtection="0"/>
    <xf numFmtId="0" fontId="49" fillId="51" borderId="0" applyNumberFormat="0" applyBorder="0" applyAlignment="0" applyProtection="0"/>
    <xf numFmtId="0" fontId="37" fillId="28" borderId="0" applyNumberFormat="0" applyBorder="0" applyAlignment="0" applyProtection="0"/>
    <xf numFmtId="0" fontId="48" fillId="44" borderId="0" applyNumberFormat="0" applyBorder="0" applyAlignment="0" applyProtection="0"/>
    <xf numFmtId="0" fontId="49" fillId="44" borderId="0" applyNumberFormat="0" applyBorder="0" applyAlignment="0" applyProtection="0"/>
    <xf numFmtId="0" fontId="37" fillId="32" borderId="0" applyNumberFormat="0" applyBorder="0" applyAlignment="0" applyProtection="0"/>
    <xf numFmtId="0" fontId="48" fillId="52" borderId="0" applyNumberFormat="0" applyBorder="0" applyAlignment="0" applyProtection="0"/>
    <xf numFmtId="0" fontId="49" fillId="52" borderId="0" applyNumberFormat="0" applyBorder="0" applyAlignment="0" applyProtection="0"/>
    <xf numFmtId="0" fontId="50" fillId="53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50" fillId="47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50" fillId="35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50" fillId="53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50" fillId="37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50" fillId="54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183" fontId="8" fillId="0" borderId="0"/>
    <xf numFmtId="183" fontId="8" fillId="0" borderId="0"/>
    <xf numFmtId="184" fontId="2" fillId="0" borderId="0">
      <alignment horizontal="center"/>
    </xf>
    <xf numFmtId="185" fontId="8" fillId="0" borderId="0">
      <alignment horizontal="center"/>
    </xf>
    <xf numFmtId="185" fontId="8" fillId="0" borderId="0">
      <alignment horizontal="center"/>
    </xf>
    <xf numFmtId="186" fontId="2" fillId="0" borderId="0">
      <alignment horizontal="center"/>
    </xf>
    <xf numFmtId="187" fontId="8" fillId="0" borderId="0">
      <alignment horizontal="center"/>
    </xf>
    <xf numFmtId="187" fontId="8" fillId="0" borderId="0">
      <alignment horizontal="center"/>
    </xf>
    <xf numFmtId="188" fontId="2" fillId="0" borderId="0">
      <alignment horizontal="center"/>
    </xf>
    <xf numFmtId="189" fontId="8" fillId="0" borderId="0"/>
    <xf numFmtId="189" fontId="8" fillId="0" borderId="0"/>
    <xf numFmtId="190" fontId="2" fillId="0" borderId="0">
      <alignment horizontal="center"/>
    </xf>
    <xf numFmtId="191" fontId="8" fillId="0" borderId="0">
      <alignment horizontal="center"/>
    </xf>
    <xf numFmtId="191" fontId="8" fillId="0" borderId="0">
      <alignment horizontal="center"/>
    </xf>
    <xf numFmtId="192" fontId="2" fillId="0" borderId="0">
      <alignment horizontal="center"/>
    </xf>
    <xf numFmtId="0" fontId="50" fillId="55" borderId="0" applyNumberFormat="0" applyBorder="0" applyAlignment="0" applyProtection="0"/>
    <xf numFmtId="0" fontId="48" fillId="56" borderId="0" applyNumberFormat="0" applyBorder="0" applyAlignment="0" applyProtection="0"/>
    <xf numFmtId="0" fontId="37" fillId="9" borderId="0" applyNumberFormat="0" applyBorder="0" applyAlignment="0" applyProtection="0"/>
    <xf numFmtId="0" fontId="49" fillId="56" borderId="0" applyNumberFormat="0" applyBorder="0" applyAlignment="0" applyProtection="0"/>
    <xf numFmtId="0" fontId="50" fillId="57" borderId="0" applyNumberFormat="0" applyBorder="0" applyAlignment="0" applyProtection="0"/>
    <xf numFmtId="0" fontId="48" fillId="58" borderId="0" applyNumberFormat="0" applyBorder="0" applyAlignment="0" applyProtection="0"/>
    <xf numFmtId="0" fontId="37" fillId="13" borderId="0" applyNumberFormat="0" applyBorder="0" applyAlignment="0" applyProtection="0"/>
    <xf numFmtId="0" fontId="49" fillId="58" borderId="0" applyNumberFormat="0" applyBorder="0" applyAlignment="0" applyProtection="0"/>
    <xf numFmtId="0" fontId="50" fillId="38" borderId="0" applyNumberFormat="0" applyBorder="0" applyAlignment="0" applyProtection="0"/>
    <xf numFmtId="0" fontId="48" fillId="54" borderId="0" applyNumberFormat="0" applyBorder="0" applyAlignment="0" applyProtection="0"/>
    <xf numFmtId="0" fontId="37" fillId="17" borderId="0" applyNumberFormat="0" applyBorder="0" applyAlignment="0" applyProtection="0"/>
    <xf numFmtId="0" fontId="49" fillId="54" borderId="0" applyNumberFormat="0" applyBorder="0" applyAlignment="0" applyProtection="0"/>
    <xf numFmtId="0" fontId="50" fillId="55" borderId="0" applyNumberFormat="0" applyBorder="0" applyAlignment="0" applyProtection="0"/>
    <xf numFmtId="0" fontId="48" fillId="51" borderId="0" applyNumberFormat="0" applyBorder="0" applyAlignment="0" applyProtection="0"/>
    <xf numFmtId="0" fontId="37" fillId="21" borderId="0" applyNumberFormat="0" applyBorder="0" applyAlignment="0" applyProtection="0"/>
    <xf numFmtId="0" fontId="49" fillId="51" borderId="0" applyNumberFormat="0" applyBorder="0" applyAlignment="0" applyProtection="0"/>
    <xf numFmtId="0" fontId="50" fillId="59" borderId="0" applyNumberFormat="0" applyBorder="0" applyAlignment="0" applyProtection="0"/>
    <xf numFmtId="0" fontId="48" fillId="44" borderId="0" applyNumberFormat="0" applyBorder="0" applyAlignment="0" applyProtection="0"/>
    <xf numFmtId="0" fontId="37" fillId="25" borderId="0" applyNumberFormat="0" applyBorder="0" applyAlignment="0" applyProtection="0"/>
    <xf numFmtId="0" fontId="49" fillId="44" borderId="0" applyNumberFormat="0" applyBorder="0" applyAlignment="0" applyProtection="0"/>
    <xf numFmtId="0" fontId="50" fillId="52" borderId="0" applyNumberFormat="0" applyBorder="0" applyAlignment="0" applyProtection="0"/>
    <xf numFmtId="0" fontId="48" fillId="60" borderId="0" applyNumberFormat="0" applyBorder="0" applyAlignment="0" applyProtection="0"/>
    <xf numFmtId="0" fontId="37" fillId="29" borderId="0" applyNumberFormat="0" applyBorder="0" applyAlignment="0" applyProtection="0"/>
    <xf numFmtId="0" fontId="49" fillId="60" borderId="0" applyNumberFormat="0" applyBorder="0" applyAlignment="0" applyProtection="0"/>
    <xf numFmtId="0" fontId="51" fillId="42" borderId="18" applyNumberFormat="0" applyAlignment="0" applyProtection="0"/>
    <xf numFmtId="0" fontId="52" fillId="61" borderId="19" applyNumberFormat="0" applyAlignment="0" applyProtection="0"/>
    <xf numFmtId="0" fontId="31" fillId="6" borderId="13" applyNumberFormat="0" applyAlignment="0" applyProtection="0"/>
    <xf numFmtId="0" fontId="53" fillId="61" borderId="19" applyNumberFormat="0" applyAlignment="0" applyProtection="0"/>
    <xf numFmtId="193" fontId="11" fillId="0" borderId="0">
      <alignment horizontal="right"/>
    </xf>
    <xf numFmtId="193" fontId="11" fillId="0" borderId="0">
      <alignment horizontal="right"/>
    </xf>
    <xf numFmtId="194" fontId="11" fillId="0" borderId="0">
      <alignment horizontal="right"/>
    </xf>
    <xf numFmtId="194" fontId="11" fillId="0" borderId="0">
      <alignment horizontal="right"/>
    </xf>
    <xf numFmtId="195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6" fontId="11" fillId="0" borderId="0">
      <alignment horizontal="right"/>
    </xf>
    <xf numFmtId="196" fontId="11" fillId="0" borderId="0">
      <alignment horizontal="right"/>
    </xf>
    <xf numFmtId="0" fontId="54" fillId="42" borderId="18" applyNumberFormat="0" applyAlignment="0" applyProtection="0"/>
    <xf numFmtId="0" fontId="55" fillId="61" borderId="20" applyNumberFormat="0" applyAlignment="0" applyProtection="0"/>
    <xf numFmtId="0" fontId="32" fillId="6" borderId="12" applyNumberFormat="0" applyAlignment="0" applyProtection="0"/>
    <xf numFmtId="0" fontId="56" fillId="61" borderId="20" applyNumberFormat="0" applyAlignment="0" applyProtection="0"/>
    <xf numFmtId="0" fontId="57" fillId="54" borderId="18" applyNumberFormat="0" applyAlignment="0" applyProtection="0"/>
    <xf numFmtId="0" fontId="58" fillId="38" borderId="20" applyNumberFormat="0" applyAlignment="0" applyProtection="0"/>
    <xf numFmtId="0" fontId="30" fillId="5" borderId="12" applyNumberFormat="0" applyAlignment="0" applyProtection="0"/>
    <xf numFmtId="0" fontId="59" fillId="38" borderId="20" applyNumberFormat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17" fillId="0" borderId="17" applyNumberFormat="0" applyFill="0" applyAlignment="0" applyProtection="0"/>
    <xf numFmtId="0" fontId="62" fillId="0" borderId="22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8" fillId="0" borderId="5"/>
    <xf numFmtId="0" fontId="8" fillId="0" borderId="5"/>
    <xf numFmtId="0" fontId="8" fillId="0" borderId="5"/>
    <xf numFmtId="0" fontId="66" fillId="41" borderId="0" applyNumberFormat="0" applyBorder="0" applyAlignment="0" applyProtection="0"/>
    <xf numFmtId="0" fontId="67" fillId="35" borderId="0" applyNumberFormat="0" applyBorder="0" applyAlignment="0" applyProtection="0"/>
    <xf numFmtId="0" fontId="27" fillId="2" borderId="0" applyNumberFormat="0" applyBorder="0" applyAlignment="0" applyProtection="0"/>
    <xf numFmtId="0" fontId="68" fillId="35" borderId="0" applyNumberFormat="0" applyBorder="0" applyAlignment="0" applyProtection="0"/>
    <xf numFmtId="49" fontId="12" fillId="0" borderId="0">
      <alignment horizontal="left"/>
    </xf>
    <xf numFmtId="49" fontId="12" fillId="0" borderId="0">
      <alignment horizontal="left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8" fillId="0" borderId="0">
      <alignment horizontal="left"/>
    </xf>
    <xf numFmtId="0" fontId="8" fillId="0" borderId="0">
      <alignment horizontal="left"/>
    </xf>
    <xf numFmtId="1" fontId="11" fillId="0" borderId="23">
      <alignment horizontal="center"/>
    </xf>
    <xf numFmtId="1" fontId="11" fillId="0" borderId="23">
      <alignment horizont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0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74" fillId="0" borderId="0">
      <alignment horizontal="left"/>
      <protection locked="0"/>
    </xf>
    <xf numFmtId="0" fontId="75" fillId="0" borderId="0">
      <alignment horizontal="left"/>
      <protection locked="0"/>
    </xf>
    <xf numFmtId="200" fontId="11" fillId="0" borderId="0">
      <alignment horizontal="right"/>
    </xf>
    <xf numFmtId="200" fontId="11" fillId="0" borderId="0">
      <alignment horizontal="right"/>
    </xf>
    <xf numFmtId="201" fontId="11" fillId="0" borderId="0">
      <alignment horizontal="right"/>
    </xf>
    <xf numFmtId="201" fontId="11" fillId="0" borderId="0">
      <alignment horizontal="right"/>
    </xf>
    <xf numFmtId="166" fontId="44" fillId="0" borderId="0"/>
    <xf numFmtId="0" fontId="59" fillId="62" borderId="0" applyNumberFormat="0" applyBorder="0" applyAlignment="0" applyProtection="0"/>
    <xf numFmtId="0" fontId="76" fillId="63" borderId="0" applyNumberFormat="0" applyBorder="0" applyAlignment="0" applyProtection="0"/>
    <xf numFmtId="0" fontId="29" fillId="4" borderId="0" applyNumberFormat="0" applyBorder="0" applyAlignment="0" applyProtection="0"/>
    <xf numFmtId="0" fontId="77" fillId="63" borderId="0" applyNumberFormat="0" applyBorder="0" applyAlignment="0" applyProtection="0"/>
    <xf numFmtId="0" fontId="78" fillId="0" borderId="24" applyFont="0" applyBorder="0" applyAlignment="0"/>
    <xf numFmtId="49" fontId="8" fillId="0" borderId="0">
      <alignment horizontal="left"/>
    </xf>
    <xf numFmtId="1" fontId="6" fillId="64" borderId="25">
      <alignment horizontal="right"/>
    </xf>
    <xf numFmtId="0" fontId="2" fillId="44" borderId="2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45" fillId="59" borderId="27" applyNumberFormat="0" applyFont="0" applyAlignment="0" applyProtection="0"/>
    <xf numFmtId="0" fontId="46" fillId="59" borderId="27" applyNumberFormat="0" applyFont="0" applyAlignment="0" applyProtection="0"/>
    <xf numFmtId="49" fontId="4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202" fontId="11" fillId="0" borderId="0">
      <alignment horizontal="right"/>
    </xf>
    <xf numFmtId="202" fontId="11" fillId="0" borderId="0">
      <alignment horizontal="right"/>
    </xf>
    <xf numFmtId="0" fontId="79" fillId="48" borderId="0" applyNumberFormat="0" applyBorder="0" applyAlignment="0" applyProtection="0"/>
    <xf numFmtId="0" fontId="80" fillId="34" borderId="0" applyNumberFormat="0" applyBorder="0" applyAlignment="0" applyProtection="0"/>
    <xf numFmtId="0" fontId="28" fillId="3" borderId="0" applyNumberFormat="0" applyBorder="0" applyAlignment="0" applyProtection="0"/>
    <xf numFmtId="0" fontId="81" fillId="34" borderId="0" applyNumberFormat="0" applyBorder="0" applyAlignment="0" applyProtection="0"/>
    <xf numFmtId="0" fontId="8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73" fillId="0" borderId="0"/>
    <xf numFmtId="0" fontId="4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83" fillId="0" borderId="0"/>
    <xf numFmtId="0" fontId="2" fillId="0" borderId="0"/>
    <xf numFmtId="0" fontId="4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73" fillId="0" borderId="0"/>
    <xf numFmtId="0" fontId="10" fillId="0" borderId="0"/>
    <xf numFmtId="0" fontId="16" fillId="0" borderId="0"/>
    <xf numFmtId="0" fontId="4" fillId="0" borderId="0"/>
    <xf numFmtId="0" fontId="16" fillId="0" borderId="0"/>
    <xf numFmtId="0" fontId="2" fillId="0" borderId="0"/>
    <xf numFmtId="0" fontId="2" fillId="0" borderId="0"/>
    <xf numFmtId="0" fontId="73" fillId="0" borderId="0"/>
    <xf numFmtId="0" fontId="4" fillId="0" borderId="0"/>
    <xf numFmtId="0" fontId="2" fillId="0" borderId="0"/>
    <xf numFmtId="0" fontId="2" fillId="0" borderId="0"/>
    <xf numFmtId="0" fontId="10" fillId="0" borderId="0"/>
    <xf numFmtId="0" fontId="82" fillId="0" borderId="0"/>
    <xf numFmtId="0" fontId="4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6" fillId="0" borderId="0"/>
    <xf numFmtId="0" fontId="82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4" fillId="0" borderId="0"/>
    <xf numFmtId="0" fontId="4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0" fillId="0" borderId="0"/>
    <xf numFmtId="0" fontId="2" fillId="0" borderId="0"/>
    <xf numFmtId="0" fontId="4" fillId="0" borderId="0"/>
    <xf numFmtId="0" fontId="46" fillId="0" borderId="0"/>
    <xf numFmtId="0" fontId="4" fillId="0" borderId="0"/>
    <xf numFmtId="0" fontId="4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84" fillId="0" borderId="0">
      <alignment horizontal="center" vertical="center"/>
    </xf>
    <xf numFmtId="0" fontId="85" fillId="0" borderId="28" applyNumberFormat="0" applyFill="0" applyAlignment="0" applyProtection="0"/>
    <xf numFmtId="0" fontId="86" fillId="0" borderId="29" applyNumberFormat="0" applyFill="0" applyAlignment="0" applyProtection="0"/>
    <xf numFmtId="0" fontId="24" fillId="0" borderId="9" applyNumberFormat="0" applyFill="0" applyAlignment="0" applyProtection="0"/>
    <xf numFmtId="0" fontId="87" fillId="0" borderId="29" applyNumberFormat="0" applyFill="0" applyAlignment="0" applyProtection="0"/>
    <xf numFmtId="0" fontId="88" fillId="0" borderId="30" applyNumberFormat="0" applyFill="0" applyAlignment="0" applyProtection="0"/>
    <xf numFmtId="0" fontId="89" fillId="0" borderId="31" applyNumberFormat="0" applyFill="0" applyAlignment="0" applyProtection="0"/>
    <xf numFmtId="0" fontId="25" fillId="0" borderId="10" applyNumberFormat="0" applyFill="0" applyAlignment="0" applyProtection="0"/>
    <xf numFmtId="0" fontId="90" fillId="0" borderId="31" applyNumberFormat="0" applyFill="0" applyAlignment="0" applyProtection="0"/>
    <xf numFmtId="0" fontId="91" fillId="0" borderId="32" applyNumberFormat="0" applyFill="0" applyAlignment="0" applyProtection="0"/>
    <xf numFmtId="0" fontId="92" fillId="0" borderId="33" applyNumberFormat="0" applyFill="0" applyAlignment="0" applyProtection="0"/>
    <xf numFmtId="0" fontId="26" fillId="0" borderId="11" applyNumberFormat="0" applyFill="0" applyAlignment="0" applyProtection="0"/>
    <xf numFmtId="0" fontId="93" fillId="0" borderId="33" applyNumberFormat="0" applyFill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9" fontId="8" fillId="0" borderId="0">
      <alignment horizontal="left" vertical="top"/>
    </xf>
    <xf numFmtId="49" fontId="8" fillId="0" borderId="0">
      <alignment horizontal="left" vertical="top"/>
    </xf>
    <xf numFmtId="0" fontId="59" fillId="0" borderId="34" applyNumberFormat="0" applyFill="0" applyAlignment="0" applyProtection="0"/>
    <xf numFmtId="0" fontId="96" fillId="0" borderId="35" applyNumberFormat="0" applyFill="0" applyAlignment="0" applyProtection="0"/>
    <xf numFmtId="0" fontId="33" fillId="0" borderId="14" applyNumberFormat="0" applyFill="0" applyAlignment="0" applyProtection="0"/>
    <xf numFmtId="0" fontId="97" fillId="0" borderId="35" applyNumberFormat="0" applyFill="0" applyAlignment="0" applyProtection="0"/>
    <xf numFmtId="0" fontId="9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203" fontId="100" fillId="0" borderId="36"/>
    <xf numFmtId="0" fontId="101" fillId="50" borderId="37" applyNumberFormat="0" applyAlignment="0" applyProtection="0"/>
    <xf numFmtId="0" fontId="102" fillId="65" borderId="38" applyNumberFormat="0" applyAlignment="0" applyProtection="0"/>
    <xf numFmtId="0" fontId="34" fillId="7" borderId="15" applyNumberFormat="0" applyAlignment="0" applyProtection="0"/>
    <xf numFmtId="0" fontId="103" fillId="65" borderId="38" applyNumberFormat="0" applyAlignment="0" applyProtection="0"/>
    <xf numFmtId="0" fontId="104" fillId="0" borderId="0">
      <alignment horizontal="center" vertical="center"/>
    </xf>
    <xf numFmtId="0" fontId="104" fillId="0" borderId="0">
      <alignment horizontal="center" vertical="center"/>
    </xf>
    <xf numFmtId="0" fontId="1" fillId="0" borderId="0"/>
    <xf numFmtId="0" fontId="1" fillId="0" borderId="0"/>
  </cellStyleXfs>
  <cellXfs count="87">
    <xf numFmtId="0" fontId="0" fillId="0" borderId="0" xfId="0"/>
    <xf numFmtId="0" fontId="5" fillId="0" borderId="0" xfId="2" applyFont="1" applyFill="1" applyBorder="1" applyAlignment="1">
      <alignment horizontal="left"/>
    </xf>
    <xf numFmtId="0" fontId="2" fillId="0" borderId="0" xfId="1" applyFill="1"/>
    <xf numFmtId="0" fontId="6" fillId="0" borderId="0" xfId="1" applyFont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0" fontId="7" fillId="0" borderId="0" xfId="2" applyFont="1" applyFill="1" applyBorder="1" applyAlignment="1">
      <alignment horizontal="left" vertical="center"/>
    </xf>
    <xf numFmtId="0" fontId="2" fillId="0" borderId="0" xfId="1" applyFill="1" applyBorder="1"/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/>
    <xf numFmtId="0" fontId="4" fillId="0" borderId="0" xfId="1" applyFont="1" applyFill="1" applyBorder="1" applyAlignment="1">
      <alignment horizontal="left" wrapText="1"/>
    </xf>
    <xf numFmtId="0" fontId="11" fillId="0" borderId="0" xfId="5" applyFont="1" applyFill="1" applyBorder="1" applyAlignment="1">
      <alignment vertical="center" wrapText="1"/>
    </xf>
    <xf numFmtId="1" fontId="12" fillId="0" borderId="0" xfId="5" applyNumberFormat="1" applyFont="1" applyFill="1" applyBorder="1" applyAlignment="1">
      <alignment horizontal="right"/>
    </xf>
    <xf numFmtId="0" fontId="11" fillId="0" borderId="0" xfId="1" applyFont="1" applyFill="1" applyAlignment="1">
      <alignment horizontal="left"/>
    </xf>
    <xf numFmtId="3" fontId="13" fillId="0" borderId="0" xfId="0" applyNumberFormat="1" applyFont="1" applyFill="1" applyBorder="1" applyProtection="1">
      <protection locked="0"/>
    </xf>
    <xf numFmtId="164" fontId="11" fillId="0" borderId="0" xfId="1" applyNumberFormat="1" applyFont="1" applyFill="1" applyAlignment="1">
      <alignment horizontal="left" wrapText="1"/>
    </xf>
    <xf numFmtId="3" fontId="14" fillId="0" borderId="0" xfId="0" applyNumberFormat="1" applyFont="1" applyFill="1" applyBorder="1" applyProtection="1">
      <protection locked="0"/>
    </xf>
    <xf numFmtId="3" fontId="14" fillId="0" borderId="0" xfId="0" applyNumberFormat="1" applyFont="1" applyFill="1" applyBorder="1"/>
    <xf numFmtId="0" fontId="6" fillId="0" borderId="0" xfId="1" applyFont="1" applyFill="1" applyBorder="1" applyAlignment="1">
      <alignment wrapText="1"/>
    </xf>
    <xf numFmtId="0" fontId="2" fillId="0" borderId="0" xfId="1" applyFont="1" applyFill="1" applyAlignment="1">
      <alignment wrapText="1"/>
    </xf>
    <xf numFmtId="0" fontId="11" fillId="0" borderId="0" xfId="1" applyFont="1" applyFill="1" applyAlignment="1">
      <alignment horizontal="left" vertical="top" wrapText="1"/>
    </xf>
    <xf numFmtId="0" fontId="8" fillId="0" borderId="0" xfId="1" applyFont="1" applyFill="1" applyBorder="1" applyAlignment="1">
      <alignment horizontal="left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left" vertical="top"/>
    </xf>
    <xf numFmtId="0" fontId="8" fillId="0" borderId="0" xfId="1" applyFont="1" applyFill="1" applyAlignment="1">
      <alignment horizontal="left"/>
    </xf>
    <xf numFmtId="164" fontId="3" fillId="0" borderId="0" xfId="4" applyNumberFormat="1" applyFont="1" applyFill="1" applyBorder="1" applyAlignment="1">
      <alignment horizontal="center"/>
    </xf>
    <xf numFmtId="3" fontId="0" fillId="0" borderId="0" xfId="0" applyNumberFormat="1" applyFill="1"/>
    <xf numFmtId="0" fontId="0" fillId="0" borderId="0" xfId="0" applyFill="1"/>
    <xf numFmtId="3" fontId="4" fillId="0" borderId="0" xfId="1" applyNumberFormat="1" applyFont="1" applyFill="1" applyBorder="1" applyAlignment="1">
      <alignment horizontal="right"/>
    </xf>
    <xf numFmtId="3" fontId="3" fillId="0" borderId="6" xfId="1" applyNumberFormat="1" applyFont="1" applyFill="1" applyBorder="1" applyAlignment="1">
      <alignment horizontal="left" indent="1"/>
    </xf>
    <xf numFmtId="3" fontId="4" fillId="0" borderId="0" xfId="1" applyNumberFormat="1" applyFont="1" applyFill="1" applyBorder="1" applyAlignment="1">
      <alignment horizontal="left" wrapText="1" indent="1"/>
    </xf>
    <xf numFmtId="3" fontId="19" fillId="0" borderId="0" xfId="0" applyNumberFormat="1" applyFont="1" applyFill="1" applyBorder="1" applyProtection="1">
      <protection locked="0"/>
    </xf>
    <xf numFmtId="3" fontId="19" fillId="0" borderId="0" xfId="0" applyNumberFormat="1" applyFont="1" applyFill="1" applyBorder="1"/>
    <xf numFmtId="3" fontId="3" fillId="0" borderId="6" xfId="1" applyNumberFormat="1" applyFont="1" applyFill="1" applyBorder="1" applyAlignment="1">
      <alignment horizontal="left" wrapText="1" indent="1"/>
    </xf>
    <xf numFmtId="0" fontId="16" fillId="0" borderId="0" xfId="0" applyFont="1" applyFill="1"/>
    <xf numFmtId="3" fontId="20" fillId="0" borderId="0" xfId="1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>
      <alignment horizontal="right"/>
    </xf>
    <xf numFmtId="164" fontId="21" fillId="0" borderId="0" xfId="1" applyNumberFormat="1" applyFont="1" applyFill="1" applyBorder="1" applyAlignment="1">
      <alignment horizontal="right"/>
    </xf>
    <xf numFmtId="0" fontId="4" fillId="0" borderId="0" xfId="1" applyFont="1" applyFill="1" applyBorder="1"/>
    <xf numFmtId="164" fontId="3" fillId="0" borderId="0" xfId="4" applyNumberFormat="1" applyFont="1" applyFill="1" applyBorder="1" applyAlignment="1"/>
    <xf numFmtId="0" fontId="11" fillId="0" borderId="0" xfId="1" applyFont="1" applyFill="1" applyBorder="1"/>
    <xf numFmtId="0" fontId="0" fillId="0" borderId="0" xfId="0" applyFill="1" applyBorder="1"/>
    <xf numFmtId="0" fontId="22" fillId="0" borderId="0" xfId="0" applyFont="1" applyFill="1" applyBorder="1"/>
    <xf numFmtId="0" fontId="0" fillId="0" borderId="0" xfId="0" applyFill="1" applyBorder="1" applyAlignment="1"/>
    <xf numFmtId="3" fontId="4" fillId="0" borderId="6" xfId="1" applyNumberFormat="1" applyFont="1" applyFill="1" applyBorder="1" applyAlignment="1">
      <alignment horizontal="left" wrapText="1" indent="2"/>
    </xf>
    <xf numFmtId="0" fontId="38" fillId="0" borderId="0" xfId="4" applyFont="1"/>
    <xf numFmtId="0" fontId="39" fillId="0" borderId="0" xfId="4" applyFont="1" applyAlignment="1">
      <alignment horizontal="center"/>
    </xf>
    <xf numFmtId="165" fontId="40" fillId="0" borderId="0" xfId="4" applyNumberFormat="1" applyFont="1" applyAlignment="1">
      <alignment horizontal="center"/>
    </xf>
    <xf numFmtId="0" fontId="40" fillId="0" borderId="0" xfId="4" applyFont="1" applyAlignment="1">
      <alignment horizontal="center"/>
    </xf>
    <xf numFmtId="0" fontId="41" fillId="0" borderId="0" xfId="4" applyFont="1" applyAlignment="1">
      <alignment horizontal="center"/>
    </xf>
    <xf numFmtId="0" fontId="42" fillId="0" borderId="0" xfId="4" applyFont="1" applyAlignment="1">
      <alignment horizontal="center" vertical="center"/>
    </xf>
    <xf numFmtId="0" fontId="43" fillId="0" borderId="0" xfId="4" applyFont="1" applyAlignment="1">
      <alignment horizontal="center" vertical="center"/>
    </xf>
    <xf numFmtId="3" fontId="0" fillId="0" borderId="0" xfId="0" applyNumberFormat="1"/>
    <xf numFmtId="3" fontId="4" fillId="0" borderId="0" xfId="1" applyNumberFormat="1" applyFont="1" applyFill="1" applyBorder="1" applyAlignment="1">
      <alignment horizontal="left" wrapText="1" indent="2"/>
    </xf>
    <xf numFmtId="164" fontId="14" fillId="0" borderId="0" xfId="0" applyNumberFormat="1" applyFont="1" applyFill="1" applyBorder="1" applyProtection="1">
      <protection locked="0"/>
    </xf>
    <xf numFmtId="2" fontId="13" fillId="0" borderId="0" xfId="0" applyNumberFormat="1" applyFont="1" applyFill="1" applyBorder="1" applyProtection="1">
      <protection locked="0"/>
    </xf>
    <xf numFmtId="204" fontId="2" fillId="0" borderId="0" xfId="1" applyNumberFormat="1" applyFill="1"/>
    <xf numFmtId="204" fontId="0" fillId="0" borderId="0" xfId="0" applyNumberFormat="1" applyFill="1"/>
    <xf numFmtId="205" fontId="3" fillId="0" borderId="0" xfId="1" applyNumberFormat="1" applyFont="1" applyFill="1" applyBorder="1" applyAlignment="1">
      <alignment horizontal="right"/>
    </xf>
    <xf numFmtId="205" fontId="4" fillId="0" borderId="0" xfId="1" applyNumberFormat="1" applyFont="1" applyFill="1" applyBorder="1" applyAlignment="1">
      <alignment horizontal="right"/>
    </xf>
    <xf numFmtId="206" fontId="20" fillId="0" borderId="0" xfId="1" applyNumberFormat="1" applyFont="1" applyFill="1" applyBorder="1" applyAlignment="1">
      <alignment horizontal="right"/>
    </xf>
    <xf numFmtId="207" fontId="21" fillId="0" borderId="0" xfId="1" applyNumberFormat="1" applyFont="1" applyFill="1" applyBorder="1" applyAlignment="1">
      <alignment horizontal="right"/>
    </xf>
    <xf numFmtId="208" fontId="20" fillId="0" borderId="0" xfId="1" applyNumberFormat="1" applyFont="1" applyFill="1" applyBorder="1" applyAlignment="1">
      <alignment horizontal="right"/>
    </xf>
    <xf numFmtId="205" fontId="4" fillId="0" borderId="0" xfId="9" applyNumberFormat="1" applyFont="1" applyFill="1" applyBorder="1" applyAlignment="1">
      <alignment horizontal="right"/>
    </xf>
    <xf numFmtId="209" fontId="4" fillId="0" borderId="0" xfId="9" applyNumberFormat="1" applyFont="1" applyFill="1" applyBorder="1" applyAlignment="1">
      <alignment horizontal="right"/>
    </xf>
    <xf numFmtId="210" fontId="4" fillId="0" borderId="0" xfId="9" applyNumberFormat="1" applyFont="1" applyFill="1" applyBorder="1" applyAlignment="1">
      <alignment horizontal="right"/>
    </xf>
    <xf numFmtId="209" fontId="0" fillId="0" borderId="0" xfId="0" applyNumberFormat="1" applyFill="1" applyAlignment="1">
      <alignment horizontal="right"/>
    </xf>
    <xf numFmtId="211" fontId="0" fillId="0" borderId="0" xfId="0" applyNumberFormat="1" applyFill="1" applyAlignment="1">
      <alignment horizontal="right"/>
    </xf>
    <xf numFmtId="212" fontId="0" fillId="0" borderId="0" xfId="0" applyNumberFormat="1" applyFill="1" applyAlignment="1">
      <alignment horizontal="right"/>
    </xf>
    <xf numFmtId="207" fontId="20" fillId="0" borderId="0" xfId="1" applyNumberFormat="1" applyFont="1" applyFill="1" applyBorder="1" applyAlignment="1">
      <alignment horizontal="right"/>
    </xf>
    <xf numFmtId="0" fontId="11" fillId="0" borderId="0" xfId="1" applyFont="1" applyFill="1" applyAlignment="1">
      <alignment horizontal="left" vertical="top"/>
    </xf>
    <xf numFmtId="0" fontId="11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164" fontId="3" fillId="0" borderId="5" xfId="4" applyNumberFormat="1" applyFont="1" applyFill="1" applyBorder="1" applyAlignment="1">
      <alignment horizontal="center"/>
    </xf>
    <xf numFmtId="164" fontId="3" fillId="0" borderId="0" xfId="4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7" fillId="0" borderId="0" xfId="0" applyNumberFormat="1" applyFont="1" applyAlignment="1">
      <alignment horizontal="center"/>
    </xf>
    <xf numFmtId="0" fontId="11" fillId="0" borderId="0" xfId="1" applyFont="1" applyFill="1" applyAlignment="1">
      <alignment horizontal="left" vertical="top" wrapText="1"/>
    </xf>
    <xf numFmtId="0" fontId="22" fillId="0" borderId="0" xfId="0" applyFont="1" applyAlignment="1">
      <alignment wrapText="1"/>
    </xf>
    <xf numFmtId="0" fontId="4" fillId="0" borderId="0" xfId="1" applyFont="1" applyFill="1" applyBorder="1" applyAlignment="1">
      <alignment horizontal="left" wrapText="1"/>
    </xf>
    <xf numFmtId="0" fontId="17" fillId="0" borderId="0" xfId="634" applyFont="1" applyAlignment="1">
      <alignment horizontal="left" vertical="top" wrapText="1"/>
    </xf>
  </cellXfs>
  <cellStyles count="2144">
    <cellStyle name="0mitP" xfId="10"/>
    <cellStyle name="0mitP 2" xfId="11"/>
    <cellStyle name="0ohneP" xfId="12"/>
    <cellStyle name="0ohneP 2" xfId="13"/>
    <cellStyle name="10mitP" xfId="14"/>
    <cellStyle name="10mitP 2" xfId="15"/>
    <cellStyle name="10mitP 2 2" xfId="16"/>
    <cellStyle name="12mitP" xfId="17"/>
    <cellStyle name="12mitP 2" xfId="18"/>
    <cellStyle name="12ohneP" xfId="19"/>
    <cellStyle name="12ohneP 2" xfId="20"/>
    <cellStyle name="13mitP" xfId="21"/>
    <cellStyle name="13mitP 2" xfId="22"/>
    <cellStyle name="1mitP" xfId="23"/>
    <cellStyle name="1mitP 2" xfId="24"/>
    <cellStyle name="1ohneP" xfId="25"/>
    <cellStyle name="20 % - Akzent1 2" xfId="26"/>
    <cellStyle name="20 % - Akzent1 2 2" xfId="27"/>
    <cellStyle name="20 % - Akzent1 2 2 2" xfId="28"/>
    <cellStyle name="20 % - Akzent1 2 2 2 2" xfId="29"/>
    <cellStyle name="20 % - Akzent1 2 2 2 2 2" xfId="30"/>
    <cellStyle name="20 % - Akzent1 2 2 2 3" xfId="31"/>
    <cellStyle name="20 % - Akzent1 2 2 3" xfId="32"/>
    <cellStyle name="20 % - Akzent1 2 2 3 2" xfId="33"/>
    <cellStyle name="20 % - Akzent1 2 2 4" xfId="34"/>
    <cellStyle name="20 % - Akzent1 2 3" xfId="35"/>
    <cellStyle name="20 % - Akzent1 2 3 2" xfId="36"/>
    <cellStyle name="20 % - Akzent1 2 3 2 2" xfId="37"/>
    <cellStyle name="20 % - Akzent1 2 3 3" xfId="38"/>
    <cellStyle name="20 % - Akzent1 2 4" xfId="39"/>
    <cellStyle name="20 % - Akzent1 2 4 2" xfId="40"/>
    <cellStyle name="20 % - Akzent1 2 4 2 2" xfId="41"/>
    <cellStyle name="20 % - Akzent1 2 4 3" xfId="42"/>
    <cellStyle name="20 % - Akzent1 2 5" xfId="43"/>
    <cellStyle name="20 % - Akzent1 2 5 2" xfId="44"/>
    <cellStyle name="20 % - Akzent1 2 5 2 2" xfId="45"/>
    <cellStyle name="20 % - Akzent1 2 5 3" xfId="46"/>
    <cellStyle name="20 % - Akzent1 2 6" xfId="47"/>
    <cellStyle name="20 % - Akzent1 2 6 2" xfId="48"/>
    <cellStyle name="20 % - Akzent1 2 7" xfId="49"/>
    <cellStyle name="20 % - Akzent1 3" xfId="50"/>
    <cellStyle name="20 % - Akzent1 4" xfId="51"/>
    <cellStyle name="20 % - Akzent2 2" xfId="52"/>
    <cellStyle name="20 % - Akzent2 2 2" xfId="53"/>
    <cellStyle name="20 % - Akzent2 2 2 2" xfId="54"/>
    <cellStyle name="20 % - Akzent2 2 2 2 2" xfId="55"/>
    <cellStyle name="20 % - Akzent2 2 2 2 2 2" xfId="56"/>
    <cellStyle name="20 % - Akzent2 2 2 2 3" xfId="57"/>
    <cellStyle name="20 % - Akzent2 2 2 3" xfId="58"/>
    <cellStyle name="20 % - Akzent2 2 2 3 2" xfId="59"/>
    <cellStyle name="20 % - Akzent2 2 2 4" xfId="60"/>
    <cellStyle name="20 % - Akzent2 2 3" xfId="61"/>
    <cellStyle name="20 % - Akzent2 2 3 2" xfId="62"/>
    <cellStyle name="20 % - Akzent2 2 3 2 2" xfId="63"/>
    <cellStyle name="20 % - Akzent2 2 3 3" xfId="64"/>
    <cellStyle name="20 % - Akzent2 2 4" xfId="65"/>
    <cellStyle name="20 % - Akzent2 2 4 2" xfId="66"/>
    <cellStyle name="20 % - Akzent2 2 4 2 2" xfId="67"/>
    <cellStyle name="20 % - Akzent2 2 4 3" xfId="68"/>
    <cellStyle name="20 % - Akzent2 2 5" xfId="69"/>
    <cellStyle name="20 % - Akzent2 2 5 2" xfId="70"/>
    <cellStyle name="20 % - Akzent2 2 5 2 2" xfId="71"/>
    <cellStyle name="20 % - Akzent2 2 5 3" xfId="72"/>
    <cellStyle name="20 % - Akzent2 2 6" xfId="73"/>
    <cellStyle name="20 % - Akzent2 2 6 2" xfId="74"/>
    <cellStyle name="20 % - Akzent2 2 7" xfId="75"/>
    <cellStyle name="20 % - Akzent2 3" xfId="76"/>
    <cellStyle name="20 % - Akzent2 4" xfId="77"/>
    <cellStyle name="20 % - Akzent3 2" xfId="78"/>
    <cellStyle name="20 % - Akzent3 2 2" xfId="79"/>
    <cellStyle name="20 % - Akzent3 2 2 2" xfId="80"/>
    <cellStyle name="20 % - Akzent3 2 2 2 2" xfId="81"/>
    <cellStyle name="20 % - Akzent3 2 2 2 2 2" xfId="82"/>
    <cellStyle name="20 % - Akzent3 2 2 2 3" xfId="83"/>
    <cellStyle name="20 % - Akzent3 2 2 3" xfId="84"/>
    <cellStyle name="20 % - Akzent3 2 2 3 2" xfId="85"/>
    <cellStyle name="20 % - Akzent3 2 2 4" xfId="86"/>
    <cellStyle name="20 % - Akzent3 2 3" xfId="87"/>
    <cellStyle name="20 % - Akzent3 2 3 2" xfId="88"/>
    <cellStyle name="20 % - Akzent3 2 3 2 2" xfId="89"/>
    <cellStyle name="20 % - Akzent3 2 3 3" xfId="90"/>
    <cellStyle name="20 % - Akzent3 2 4" xfId="91"/>
    <cellStyle name="20 % - Akzent3 2 4 2" xfId="92"/>
    <cellStyle name="20 % - Akzent3 2 4 2 2" xfId="93"/>
    <cellStyle name="20 % - Akzent3 2 4 3" xfId="94"/>
    <cellStyle name="20 % - Akzent3 2 5" xfId="95"/>
    <cellStyle name="20 % - Akzent3 2 5 2" xfId="96"/>
    <cellStyle name="20 % - Akzent3 2 5 2 2" xfId="97"/>
    <cellStyle name="20 % - Akzent3 2 5 3" xfId="98"/>
    <cellStyle name="20 % - Akzent3 2 6" xfId="99"/>
    <cellStyle name="20 % - Akzent3 2 6 2" xfId="100"/>
    <cellStyle name="20 % - Akzent3 2 7" xfId="101"/>
    <cellStyle name="20 % - Akzent3 3" xfId="102"/>
    <cellStyle name="20 % - Akzent3 4" xfId="103"/>
    <cellStyle name="20 % - Akzent4 2" xfId="104"/>
    <cellStyle name="20 % - Akzent4 2 2" xfId="105"/>
    <cellStyle name="20 % - Akzent4 2 2 2" xfId="106"/>
    <cellStyle name="20 % - Akzent4 2 2 2 2" xfId="107"/>
    <cellStyle name="20 % - Akzent4 2 2 2 2 2" xfId="108"/>
    <cellStyle name="20 % - Akzent4 2 2 2 3" xfId="109"/>
    <cellStyle name="20 % - Akzent4 2 2 3" xfId="110"/>
    <cellStyle name="20 % - Akzent4 2 2 3 2" xfId="111"/>
    <cellStyle name="20 % - Akzent4 2 2 4" xfId="112"/>
    <cellStyle name="20 % - Akzent4 2 3" xfId="113"/>
    <cellStyle name="20 % - Akzent4 2 3 2" xfId="114"/>
    <cellStyle name="20 % - Akzent4 2 3 2 2" xfId="115"/>
    <cellStyle name="20 % - Akzent4 2 3 3" xfId="116"/>
    <cellStyle name="20 % - Akzent4 2 4" xfId="117"/>
    <cellStyle name="20 % - Akzent4 2 4 2" xfId="118"/>
    <cellStyle name="20 % - Akzent4 2 4 2 2" xfId="119"/>
    <cellStyle name="20 % - Akzent4 2 4 3" xfId="120"/>
    <cellStyle name="20 % - Akzent4 2 5" xfId="121"/>
    <cellStyle name="20 % - Akzent4 2 5 2" xfId="122"/>
    <cellStyle name="20 % - Akzent4 2 5 2 2" xfId="123"/>
    <cellStyle name="20 % - Akzent4 2 5 3" xfId="124"/>
    <cellStyle name="20 % - Akzent4 2 6" xfId="125"/>
    <cellStyle name="20 % - Akzent4 2 6 2" xfId="126"/>
    <cellStyle name="20 % - Akzent4 2 7" xfId="127"/>
    <cellStyle name="20 % - Akzent4 3" xfId="128"/>
    <cellStyle name="20 % - Akzent4 4" xfId="129"/>
    <cellStyle name="20 % - Akzent5 2" xfId="130"/>
    <cellStyle name="20 % - Akzent5 2 2" xfId="131"/>
    <cellStyle name="20 % - Akzent5 2 2 2" xfId="132"/>
    <cellStyle name="20 % - Akzent5 2 2 2 2" xfId="133"/>
    <cellStyle name="20 % - Akzent5 2 2 2 2 2" xfId="134"/>
    <cellStyle name="20 % - Akzent5 2 2 2 3" xfId="135"/>
    <cellStyle name="20 % - Akzent5 2 2 3" xfId="136"/>
    <cellStyle name="20 % - Akzent5 2 2 3 2" xfId="137"/>
    <cellStyle name="20 % - Akzent5 2 2 4" xfId="138"/>
    <cellStyle name="20 % - Akzent5 2 3" xfId="139"/>
    <cellStyle name="20 % - Akzent5 2 3 2" xfId="140"/>
    <cellStyle name="20 % - Akzent5 2 3 2 2" xfId="141"/>
    <cellStyle name="20 % - Akzent5 2 3 3" xfId="142"/>
    <cellStyle name="20 % - Akzent5 2 4" xfId="143"/>
    <cellStyle name="20 % - Akzent5 2 4 2" xfId="144"/>
    <cellStyle name="20 % - Akzent5 2 4 2 2" xfId="145"/>
    <cellStyle name="20 % - Akzent5 2 4 3" xfId="146"/>
    <cellStyle name="20 % - Akzent5 2 5" xfId="147"/>
    <cellStyle name="20 % - Akzent5 2 5 2" xfId="148"/>
    <cellStyle name="20 % - Akzent5 2 5 2 2" xfId="149"/>
    <cellStyle name="20 % - Akzent5 2 5 3" xfId="150"/>
    <cellStyle name="20 % - Akzent5 2 6" xfId="151"/>
    <cellStyle name="20 % - Akzent5 2 6 2" xfId="152"/>
    <cellStyle name="20 % - Akzent5 2 7" xfId="153"/>
    <cellStyle name="20 % - Akzent5 3" xfId="154"/>
    <cellStyle name="20 % - Akzent5 4" xfId="155"/>
    <cellStyle name="20 % - Akzent6 2" xfId="156"/>
    <cellStyle name="20 % - Akzent6 2 2" xfId="157"/>
    <cellStyle name="20 % - Akzent6 2 2 2" xfId="158"/>
    <cellStyle name="20 % - Akzent6 2 2 2 2" xfId="159"/>
    <cellStyle name="20 % - Akzent6 2 2 2 2 2" xfId="160"/>
    <cellStyle name="20 % - Akzent6 2 2 2 3" xfId="161"/>
    <cellStyle name="20 % - Akzent6 2 2 3" xfId="162"/>
    <cellStyle name="20 % - Akzent6 2 2 3 2" xfId="163"/>
    <cellStyle name="20 % - Akzent6 2 2 4" xfId="164"/>
    <cellStyle name="20 % - Akzent6 2 3" xfId="165"/>
    <cellStyle name="20 % - Akzent6 2 3 2" xfId="166"/>
    <cellStyle name="20 % - Akzent6 2 3 2 2" xfId="167"/>
    <cellStyle name="20 % - Akzent6 2 3 3" xfId="168"/>
    <cellStyle name="20 % - Akzent6 2 4" xfId="169"/>
    <cellStyle name="20 % - Akzent6 2 4 2" xfId="170"/>
    <cellStyle name="20 % - Akzent6 2 4 2 2" xfId="171"/>
    <cellStyle name="20 % - Akzent6 2 4 3" xfId="172"/>
    <cellStyle name="20 % - Akzent6 2 5" xfId="173"/>
    <cellStyle name="20 % - Akzent6 2 5 2" xfId="174"/>
    <cellStyle name="20 % - Akzent6 2 5 2 2" xfId="175"/>
    <cellStyle name="20 % - Akzent6 2 5 3" xfId="176"/>
    <cellStyle name="20 % - Akzent6 2 6" xfId="177"/>
    <cellStyle name="20 % - Akzent6 2 6 2" xfId="178"/>
    <cellStyle name="20 % - Akzent6 2 7" xfId="179"/>
    <cellStyle name="20 % - Akzent6 3" xfId="180"/>
    <cellStyle name="20 % - Akzent6 4" xfId="181"/>
    <cellStyle name="20% - Akzent1" xfId="182"/>
    <cellStyle name="20% - Akzent1 2" xfId="183"/>
    <cellStyle name="20% - Akzent1 3" xfId="184"/>
    <cellStyle name="20% - Akzent2" xfId="185"/>
    <cellStyle name="20% - Akzent2 2" xfId="186"/>
    <cellStyle name="20% - Akzent2 3" xfId="187"/>
    <cellStyle name="20% - Akzent3" xfId="188"/>
    <cellStyle name="20% - Akzent3 2" xfId="189"/>
    <cellStyle name="20% - Akzent3 3" xfId="190"/>
    <cellStyle name="20% - Akzent4" xfId="191"/>
    <cellStyle name="20% - Akzent4 2" xfId="192"/>
    <cellStyle name="20% - Akzent4 3" xfId="193"/>
    <cellStyle name="20% - Akzent5" xfId="194"/>
    <cellStyle name="20% - Akzent5 2" xfId="195"/>
    <cellStyle name="20% - Akzent5 3" xfId="196"/>
    <cellStyle name="20% - Akzent6" xfId="197"/>
    <cellStyle name="20% - Akzent6 2" xfId="198"/>
    <cellStyle name="20% - Akzent6 3" xfId="199"/>
    <cellStyle name="2mitP" xfId="200"/>
    <cellStyle name="2ohneP" xfId="201"/>
    <cellStyle name="3mitP" xfId="202"/>
    <cellStyle name="3mitP 2" xfId="203"/>
    <cellStyle name="3mitP 2 2" xfId="204"/>
    <cellStyle name="3ohneP" xfId="205"/>
    <cellStyle name="3ohneP 2" xfId="206"/>
    <cellStyle name="40 % - Akzent1 2" xfId="207"/>
    <cellStyle name="40 % - Akzent1 2 2" xfId="208"/>
    <cellStyle name="40 % - Akzent1 2 2 2" xfId="209"/>
    <cellStyle name="40 % - Akzent1 2 2 2 2" xfId="210"/>
    <cellStyle name="40 % - Akzent1 2 2 2 2 2" xfId="211"/>
    <cellStyle name="40 % - Akzent1 2 2 2 3" xfId="212"/>
    <cellStyle name="40 % - Akzent1 2 2 3" xfId="213"/>
    <cellStyle name="40 % - Akzent1 2 2 3 2" xfId="214"/>
    <cellStyle name="40 % - Akzent1 2 2 4" xfId="215"/>
    <cellStyle name="40 % - Akzent1 2 3" xfId="216"/>
    <cellStyle name="40 % - Akzent1 2 3 2" xfId="217"/>
    <cellStyle name="40 % - Akzent1 2 3 2 2" xfId="218"/>
    <cellStyle name="40 % - Akzent1 2 3 3" xfId="219"/>
    <cellStyle name="40 % - Akzent1 2 4" xfId="220"/>
    <cellStyle name="40 % - Akzent1 2 4 2" xfId="221"/>
    <cellStyle name="40 % - Akzent1 2 4 2 2" xfId="222"/>
    <cellStyle name="40 % - Akzent1 2 4 3" xfId="223"/>
    <cellStyle name="40 % - Akzent1 2 5" xfId="224"/>
    <cellStyle name="40 % - Akzent1 2 5 2" xfId="225"/>
    <cellStyle name="40 % - Akzent1 2 5 2 2" xfId="226"/>
    <cellStyle name="40 % - Akzent1 2 5 3" xfId="227"/>
    <cellStyle name="40 % - Akzent1 2 6" xfId="228"/>
    <cellStyle name="40 % - Akzent1 2 6 2" xfId="229"/>
    <cellStyle name="40 % - Akzent1 2 7" xfId="230"/>
    <cellStyle name="40 % - Akzent1 3" xfId="231"/>
    <cellStyle name="40 % - Akzent1 4" xfId="232"/>
    <cellStyle name="40 % - Akzent2 2" xfId="233"/>
    <cellStyle name="40 % - Akzent2 2 2" xfId="234"/>
    <cellStyle name="40 % - Akzent2 2 2 2" xfId="235"/>
    <cellStyle name="40 % - Akzent2 2 2 2 2" xfId="236"/>
    <cellStyle name="40 % - Akzent2 2 2 2 2 2" xfId="237"/>
    <cellStyle name="40 % - Akzent2 2 2 2 3" xfId="238"/>
    <cellStyle name="40 % - Akzent2 2 2 3" xfId="239"/>
    <cellStyle name="40 % - Akzent2 2 2 3 2" xfId="240"/>
    <cellStyle name="40 % - Akzent2 2 2 4" xfId="241"/>
    <cellStyle name="40 % - Akzent2 2 3" xfId="242"/>
    <cellStyle name="40 % - Akzent2 2 3 2" xfId="243"/>
    <cellStyle name="40 % - Akzent2 2 3 2 2" xfId="244"/>
    <cellStyle name="40 % - Akzent2 2 3 3" xfId="245"/>
    <cellStyle name="40 % - Akzent2 2 4" xfId="246"/>
    <cellStyle name="40 % - Akzent2 2 4 2" xfId="247"/>
    <cellStyle name="40 % - Akzent2 2 4 2 2" xfId="248"/>
    <cellStyle name="40 % - Akzent2 2 4 3" xfId="249"/>
    <cellStyle name="40 % - Akzent2 2 5" xfId="250"/>
    <cellStyle name="40 % - Akzent2 2 5 2" xfId="251"/>
    <cellStyle name="40 % - Akzent2 2 5 2 2" xfId="252"/>
    <cellStyle name="40 % - Akzent2 2 5 3" xfId="253"/>
    <cellStyle name="40 % - Akzent2 2 6" xfId="254"/>
    <cellStyle name="40 % - Akzent2 2 6 2" xfId="255"/>
    <cellStyle name="40 % - Akzent2 2 7" xfId="256"/>
    <cellStyle name="40 % - Akzent2 3" xfId="257"/>
    <cellStyle name="40 % - Akzent2 4" xfId="258"/>
    <cellStyle name="40 % - Akzent3 2" xfId="259"/>
    <cellStyle name="40 % - Akzent3 2 2" xfId="260"/>
    <cellStyle name="40 % - Akzent3 2 2 2" xfId="261"/>
    <cellStyle name="40 % - Akzent3 2 2 2 2" xfId="262"/>
    <cellStyle name="40 % - Akzent3 2 2 2 2 2" xfId="263"/>
    <cellStyle name="40 % - Akzent3 2 2 2 3" xfId="264"/>
    <cellStyle name="40 % - Akzent3 2 2 3" xfId="265"/>
    <cellStyle name="40 % - Akzent3 2 2 3 2" xfId="266"/>
    <cellStyle name="40 % - Akzent3 2 2 4" xfId="267"/>
    <cellStyle name="40 % - Akzent3 2 3" xfId="268"/>
    <cellStyle name="40 % - Akzent3 2 3 2" xfId="269"/>
    <cellStyle name="40 % - Akzent3 2 3 2 2" xfId="270"/>
    <cellStyle name="40 % - Akzent3 2 3 3" xfId="271"/>
    <cellStyle name="40 % - Akzent3 2 4" xfId="272"/>
    <cellStyle name="40 % - Akzent3 2 4 2" xfId="273"/>
    <cellStyle name="40 % - Akzent3 2 4 2 2" xfId="274"/>
    <cellStyle name="40 % - Akzent3 2 4 3" xfId="275"/>
    <cellStyle name="40 % - Akzent3 2 5" xfId="276"/>
    <cellStyle name="40 % - Akzent3 2 5 2" xfId="277"/>
    <cellStyle name="40 % - Akzent3 2 5 2 2" xfId="278"/>
    <cellStyle name="40 % - Akzent3 2 5 3" xfId="279"/>
    <cellStyle name="40 % - Akzent3 2 6" xfId="280"/>
    <cellStyle name="40 % - Akzent3 2 6 2" xfId="281"/>
    <cellStyle name="40 % - Akzent3 2 7" xfId="282"/>
    <cellStyle name="40 % - Akzent3 3" xfId="283"/>
    <cellStyle name="40 % - Akzent3 4" xfId="284"/>
    <cellStyle name="40 % - Akzent4 2" xfId="285"/>
    <cellStyle name="40 % - Akzent4 2 2" xfId="286"/>
    <cellStyle name="40 % - Akzent4 2 2 2" xfId="287"/>
    <cellStyle name="40 % - Akzent4 2 2 2 2" xfId="288"/>
    <cellStyle name="40 % - Akzent4 2 2 2 2 2" xfId="289"/>
    <cellStyle name="40 % - Akzent4 2 2 2 3" xfId="290"/>
    <cellStyle name="40 % - Akzent4 2 2 3" xfId="291"/>
    <cellStyle name="40 % - Akzent4 2 2 3 2" xfId="292"/>
    <cellStyle name="40 % - Akzent4 2 2 4" xfId="293"/>
    <cellStyle name="40 % - Akzent4 2 3" xfId="294"/>
    <cellStyle name="40 % - Akzent4 2 3 2" xfId="295"/>
    <cellStyle name="40 % - Akzent4 2 3 2 2" xfId="296"/>
    <cellStyle name="40 % - Akzent4 2 3 3" xfId="297"/>
    <cellStyle name="40 % - Akzent4 2 4" xfId="298"/>
    <cellStyle name="40 % - Akzent4 2 4 2" xfId="299"/>
    <cellStyle name="40 % - Akzent4 2 4 2 2" xfId="300"/>
    <cellStyle name="40 % - Akzent4 2 4 3" xfId="301"/>
    <cellStyle name="40 % - Akzent4 2 5" xfId="302"/>
    <cellStyle name="40 % - Akzent4 2 5 2" xfId="303"/>
    <cellStyle name="40 % - Akzent4 2 5 2 2" xfId="304"/>
    <cellStyle name="40 % - Akzent4 2 5 3" xfId="305"/>
    <cellStyle name="40 % - Akzent4 2 6" xfId="306"/>
    <cellStyle name="40 % - Akzent4 2 6 2" xfId="307"/>
    <cellStyle name="40 % - Akzent4 2 7" xfId="308"/>
    <cellStyle name="40 % - Akzent4 3" xfId="309"/>
    <cellStyle name="40 % - Akzent4 4" xfId="310"/>
    <cellStyle name="40 % - Akzent5 2" xfId="311"/>
    <cellStyle name="40 % - Akzent5 2 2" xfId="312"/>
    <cellStyle name="40 % - Akzent5 2 2 2" xfId="313"/>
    <cellStyle name="40 % - Akzent5 2 2 2 2" xfId="314"/>
    <cellStyle name="40 % - Akzent5 2 2 2 2 2" xfId="315"/>
    <cellStyle name="40 % - Akzent5 2 2 2 3" xfId="316"/>
    <cellStyle name="40 % - Akzent5 2 2 3" xfId="317"/>
    <cellStyle name="40 % - Akzent5 2 2 3 2" xfId="318"/>
    <cellStyle name="40 % - Akzent5 2 2 4" xfId="319"/>
    <cellStyle name="40 % - Akzent5 2 3" xfId="320"/>
    <cellStyle name="40 % - Akzent5 2 3 2" xfId="321"/>
    <cellStyle name="40 % - Akzent5 2 3 2 2" xfId="322"/>
    <cellStyle name="40 % - Akzent5 2 3 3" xfId="323"/>
    <cellStyle name="40 % - Akzent5 2 4" xfId="324"/>
    <cellStyle name="40 % - Akzent5 2 4 2" xfId="325"/>
    <cellStyle name="40 % - Akzent5 2 4 2 2" xfId="326"/>
    <cellStyle name="40 % - Akzent5 2 4 3" xfId="327"/>
    <cellStyle name="40 % - Akzent5 2 5" xfId="328"/>
    <cellStyle name="40 % - Akzent5 2 5 2" xfId="329"/>
    <cellStyle name="40 % - Akzent5 2 5 2 2" xfId="330"/>
    <cellStyle name="40 % - Akzent5 2 5 3" xfId="331"/>
    <cellStyle name="40 % - Akzent5 2 6" xfId="332"/>
    <cellStyle name="40 % - Akzent5 2 6 2" xfId="333"/>
    <cellStyle name="40 % - Akzent5 2 7" xfId="334"/>
    <cellStyle name="40 % - Akzent5 3" xfId="335"/>
    <cellStyle name="40 % - Akzent5 4" xfId="336"/>
    <cellStyle name="40 % - Akzent6 2" xfId="337"/>
    <cellStyle name="40 % - Akzent6 2 2" xfId="338"/>
    <cellStyle name="40 % - Akzent6 2 2 2" xfId="339"/>
    <cellStyle name="40 % - Akzent6 2 2 2 2" xfId="340"/>
    <cellStyle name="40 % - Akzent6 2 2 2 2 2" xfId="341"/>
    <cellStyle name="40 % - Akzent6 2 2 2 3" xfId="342"/>
    <cellStyle name="40 % - Akzent6 2 2 3" xfId="343"/>
    <cellStyle name="40 % - Akzent6 2 2 3 2" xfId="344"/>
    <cellStyle name="40 % - Akzent6 2 2 4" xfId="345"/>
    <cellStyle name="40 % - Akzent6 2 3" xfId="346"/>
    <cellStyle name="40 % - Akzent6 2 3 2" xfId="347"/>
    <cellStyle name="40 % - Akzent6 2 3 2 2" xfId="348"/>
    <cellStyle name="40 % - Akzent6 2 3 3" xfId="349"/>
    <cellStyle name="40 % - Akzent6 2 4" xfId="350"/>
    <cellStyle name="40 % - Akzent6 2 4 2" xfId="351"/>
    <cellStyle name="40 % - Akzent6 2 4 2 2" xfId="352"/>
    <cellStyle name="40 % - Akzent6 2 4 3" xfId="353"/>
    <cellStyle name="40 % - Akzent6 2 5" xfId="354"/>
    <cellStyle name="40 % - Akzent6 2 5 2" xfId="355"/>
    <cellStyle name="40 % - Akzent6 2 5 2 2" xfId="356"/>
    <cellStyle name="40 % - Akzent6 2 5 3" xfId="357"/>
    <cellStyle name="40 % - Akzent6 2 6" xfId="358"/>
    <cellStyle name="40 % - Akzent6 2 6 2" xfId="359"/>
    <cellStyle name="40 % - Akzent6 2 7" xfId="360"/>
    <cellStyle name="40 % - Akzent6 3" xfId="361"/>
    <cellStyle name="40 % - Akzent6 4" xfId="362"/>
    <cellStyle name="40% - Akzent1" xfId="363"/>
    <cellStyle name="40% - Akzent1 2" xfId="364"/>
    <cellStyle name="40% - Akzent1 3" xfId="365"/>
    <cellStyle name="40% - Akzent2" xfId="366"/>
    <cellStyle name="40% - Akzent2 2" xfId="367"/>
    <cellStyle name="40% - Akzent2 3" xfId="368"/>
    <cellStyle name="40% - Akzent3" xfId="369"/>
    <cellStyle name="40% - Akzent3 2" xfId="370"/>
    <cellStyle name="40% - Akzent3 3" xfId="371"/>
    <cellStyle name="40% - Akzent4" xfId="372"/>
    <cellStyle name="40% - Akzent4 2" xfId="373"/>
    <cellStyle name="40% - Akzent4 3" xfId="374"/>
    <cellStyle name="40% - Akzent5" xfId="375"/>
    <cellStyle name="40% - Akzent5 2" xfId="376"/>
    <cellStyle name="40% - Akzent5 3" xfId="377"/>
    <cellStyle name="40% - Akzent6" xfId="378"/>
    <cellStyle name="40% - Akzent6 2" xfId="379"/>
    <cellStyle name="40% - Akzent6 3" xfId="380"/>
    <cellStyle name="4mitP" xfId="381"/>
    <cellStyle name="4mitP 2" xfId="382"/>
    <cellStyle name="4ohneP" xfId="383"/>
    <cellStyle name="60 % - Akzent1 2" xfId="384"/>
    <cellStyle name="60 % - Akzent1 3" xfId="385"/>
    <cellStyle name="60 % - Akzent1 4" xfId="386"/>
    <cellStyle name="60 % - Akzent2 2" xfId="387"/>
    <cellStyle name="60 % - Akzent2 3" xfId="388"/>
    <cellStyle name="60 % - Akzent2 4" xfId="389"/>
    <cellStyle name="60 % - Akzent3 2" xfId="390"/>
    <cellStyle name="60 % - Akzent3 3" xfId="391"/>
    <cellStyle name="60 % - Akzent3 4" xfId="392"/>
    <cellStyle name="60 % - Akzent4 2" xfId="393"/>
    <cellStyle name="60 % - Akzent4 3" xfId="394"/>
    <cellStyle name="60 % - Akzent4 4" xfId="395"/>
    <cellStyle name="60 % - Akzent5 2" xfId="396"/>
    <cellStyle name="60 % - Akzent5 3" xfId="397"/>
    <cellStyle name="60 % - Akzent5 4" xfId="398"/>
    <cellStyle name="60 % - Akzent6 2" xfId="399"/>
    <cellStyle name="60 % - Akzent6 3" xfId="400"/>
    <cellStyle name="60 % - Akzent6 4" xfId="401"/>
    <cellStyle name="60% - Akzent1" xfId="402"/>
    <cellStyle name="60% - Akzent1 2" xfId="403"/>
    <cellStyle name="60% - Akzent1 3" xfId="404"/>
    <cellStyle name="60% - Akzent2" xfId="405"/>
    <cellStyle name="60% - Akzent2 2" xfId="406"/>
    <cellStyle name="60% - Akzent2 3" xfId="407"/>
    <cellStyle name="60% - Akzent3" xfId="408"/>
    <cellStyle name="60% - Akzent3 2" xfId="409"/>
    <cellStyle name="60% - Akzent3 3" xfId="410"/>
    <cellStyle name="60% - Akzent4" xfId="411"/>
    <cellStyle name="60% - Akzent4 2" xfId="412"/>
    <cellStyle name="60% - Akzent4 3" xfId="413"/>
    <cellStyle name="60% - Akzent5" xfId="414"/>
    <cellStyle name="60% - Akzent5 2" xfId="415"/>
    <cellStyle name="60% - Akzent5 3" xfId="416"/>
    <cellStyle name="60% - Akzent6" xfId="417"/>
    <cellStyle name="60% - Akzent6 2" xfId="418"/>
    <cellStyle name="60% - Akzent6 3" xfId="419"/>
    <cellStyle name="6mitP" xfId="420"/>
    <cellStyle name="6mitP 2" xfId="421"/>
    <cellStyle name="6mitP 2 2" xfId="422"/>
    <cellStyle name="6ohneP" xfId="423"/>
    <cellStyle name="6ohneP 2" xfId="424"/>
    <cellStyle name="6ohneP 2 2" xfId="425"/>
    <cellStyle name="7mitP" xfId="426"/>
    <cellStyle name="7mitP 2" xfId="427"/>
    <cellStyle name="7mitP 2 2" xfId="428"/>
    <cellStyle name="9mitP" xfId="429"/>
    <cellStyle name="9mitP 2" xfId="430"/>
    <cellStyle name="9mitP 2 2" xfId="431"/>
    <cellStyle name="9ohneP" xfId="432"/>
    <cellStyle name="9ohneP 2" xfId="433"/>
    <cellStyle name="9ohneP 2 2" xfId="434"/>
    <cellStyle name="Akzent1 2" xfId="435"/>
    <cellStyle name="Akzent1 2 2" xfId="436"/>
    <cellStyle name="Akzent1 3" xfId="437"/>
    <cellStyle name="Akzent1 4" xfId="438"/>
    <cellStyle name="Akzent2 2" xfId="439"/>
    <cellStyle name="Akzent2 2 2" xfId="440"/>
    <cellStyle name="Akzent2 3" xfId="441"/>
    <cellStyle name="Akzent2 4" xfId="442"/>
    <cellStyle name="Akzent3 2" xfId="443"/>
    <cellStyle name="Akzent3 2 2" xfId="444"/>
    <cellStyle name="Akzent3 3" xfId="445"/>
    <cellStyle name="Akzent3 4" xfId="446"/>
    <cellStyle name="Akzent4 2" xfId="447"/>
    <cellStyle name="Akzent4 2 2" xfId="448"/>
    <cellStyle name="Akzent4 3" xfId="449"/>
    <cellStyle name="Akzent4 4" xfId="450"/>
    <cellStyle name="Akzent5 2" xfId="451"/>
    <cellStyle name="Akzent5 2 2" xfId="452"/>
    <cellStyle name="Akzent5 3" xfId="453"/>
    <cellStyle name="Akzent5 4" xfId="454"/>
    <cellStyle name="Akzent6 2" xfId="455"/>
    <cellStyle name="Akzent6 2 2" xfId="456"/>
    <cellStyle name="Akzent6 3" xfId="457"/>
    <cellStyle name="Akzent6 4" xfId="458"/>
    <cellStyle name="Ausgabe 2" xfId="459"/>
    <cellStyle name="Ausgabe 2 2" xfId="460"/>
    <cellStyle name="Ausgabe 3" xfId="461"/>
    <cellStyle name="Ausgabe 4" xfId="462"/>
    <cellStyle name="BasisDreiNK" xfId="463"/>
    <cellStyle name="BasisDreiNK 2" xfId="464"/>
    <cellStyle name="BasisEineNK" xfId="465"/>
    <cellStyle name="BasisEineNK 2" xfId="466"/>
    <cellStyle name="BasisOhneNK" xfId="467"/>
    <cellStyle name="BasisStandard" xfId="468"/>
    <cellStyle name="BasisStandard 2" xfId="469"/>
    <cellStyle name="BasisZweiNK" xfId="470"/>
    <cellStyle name="BasisZweiNK 2" xfId="471"/>
    <cellStyle name="Berechnung 2" xfId="472"/>
    <cellStyle name="Berechnung 2 2" xfId="473"/>
    <cellStyle name="Berechnung 3" xfId="474"/>
    <cellStyle name="Berechnung 4" xfId="475"/>
    <cellStyle name="Eingabe 2" xfId="476"/>
    <cellStyle name="Eingabe 2 2" xfId="477"/>
    <cellStyle name="Eingabe 3" xfId="478"/>
    <cellStyle name="Eingabe 4" xfId="479"/>
    <cellStyle name="Ergebnis 2" xfId="480"/>
    <cellStyle name="Ergebnis 2 2" xfId="481"/>
    <cellStyle name="Ergebnis 3" xfId="482"/>
    <cellStyle name="Ergebnis 4" xfId="483"/>
    <cellStyle name="Erklärender Text 2" xfId="484"/>
    <cellStyle name="Erklärender Text 2 2" xfId="485"/>
    <cellStyle name="Erklärender Text 3" xfId="486"/>
    <cellStyle name="Erklärender Text 4" xfId="487"/>
    <cellStyle name="Euro" xfId="488"/>
    <cellStyle name="Euro 2" xfId="489"/>
    <cellStyle name="Euro 2 2" xfId="490"/>
    <cellStyle name="Euro 2 3" xfId="491"/>
    <cellStyle name="Euro 3" xfId="492"/>
    <cellStyle name="Euro 3 2" xfId="493"/>
    <cellStyle name="Euro 4" xfId="494"/>
    <cellStyle name="Euro_BA_WZ" xfId="495"/>
    <cellStyle name="Fuss" xfId="496"/>
    <cellStyle name="Fuss 2" xfId="497"/>
    <cellStyle name="Fuss 2 2" xfId="498"/>
    <cellStyle name="Gut 2" xfId="499"/>
    <cellStyle name="Gut 2 2" xfId="500"/>
    <cellStyle name="Gut 3" xfId="501"/>
    <cellStyle name="Gut 4" xfId="502"/>
    <cellStyle name="Haupttitel" xfId="503"/>
    <cellStyle name="Haupttitel 2" xfId="504"/>
    <cellStyle name="Hyperlink 2" xfId="505"/>
    <cellStyle name="Hyperlink 2 2" xfId="506"/>
    <cellStyle name="Hyperlink 2 2 2" xfId="507"/>
    <cellStyle name="Hyperlink 2 3" xfId="508"/>
    <cellStyle name="Hyperlink 2 3 2" xfId="509"/>
    <cellStyle name="Hyperlink 2 4" xfId="510"/>
    <cellStyle name="Hyperlink 3" xfId="511"/>
    <cellStyle name="Hyperlink 3 2" xfId="512"/>
    <cellStyle name="Hyperlink 3 3" xfId="513"/>
    <cellStyle name="Hyperlink 4" xfId="514"/>
    <cellStyle name="Hyperlink 5" xfId="515"/>
    <cellStyle name="Hyperlink 6" xfId="516"/>
    <cellStyle name="Hyperlink_1_1_Gesundheitsschutz_Berechnungen" xfId="8"/>
    <cellStyle name="InhaltNormal" xfId="517"/>
    <cellStyle name="InhaltNormal 2" xfId="518"/>
    <cellStyle name="Jahr" xfId="519"/>
    <cellStyle name="Jahr 2" xfId="520"/>
    <cellStyle name="Komma 10" xfId="521"/>
    <cellStyle name="Komma 11" xfId="522"/>
    <cellStyle name="Komma 12" xfId="523"/>
    <cellStyle name="Komma 13" xfId="524"/>
    <cellStyle name="Komma 14" xfId="525"/>
    <cellStyle name="Komma 15" xfId="526"/>
    <cellStyle name="Komma 2" xfId="527"/>
    <cellStyle name="Komma 2 2" xfId="528"/>
    <cellStyle name="Komma 2 3" xfId="529"/>
    <cellStyle name="Komma 3" xfId="530"/>
    <cellStyle name="Komma 3 2" xfId="531"/>
    <cellStyle name="Komma 4" xfId="532"/>
    <cellStyle name="Komma 5" xfId="533"/>
    <cellStyle name="Komma 5 2" xfId="534"/>
    <cellStyle name="Komma 6" xfId="535"/>
    <cellStyle name="Komma 6 2" xfId="536"/>
    <cellStyle name="Komma 7" xfId="537"/>
    <cellStyle name="Komma 8" xfId="538"/>
    <cellStyle name="Komma 9" xfId="539"/>
    <cellStyle name="Komma 9 2" xfId="540"/>
    <cellStyle name="LinkGemVeroeff" xfId="541"/>
    <cellStyle name="LinkGemVeroeffFett" xfId="542"/>
    <cellStyle name="Messziffer" xfId="543"/>
    <cellStyle name="Messziffer 2" xfId="544"/>
    <cellStyle name="MesszifferD" xfId="545"/>
    <cellStyle name="MesszifferD 2" xfId="546"/>
    <cellStyle name="mitP" xfId="547"/>
    <cellStyle name="Neutral 2" xfId="548"/>
    <cellStyle name="Neutral 2 2" xfId="549"/>
    <cellStyle name="Neutral 3" xfId="550"/>
    <cellStyle name="Neutral 4" xfId="551"/>
    <cellStyle name="nf2" xfId="552"/>
    <cellStyle name="Noch" xfId="553"/>
    <cellStyle name="Normal_040831_KapaBedarf-AA_Hochfahrlogik_A2LL_KT" xfId="554"/>
    <cellStyle name="Notiz 2" xfId="555"/>
    <cellStyle name="Notiz 2 2" xfId="556"/>
    <cellStyle name="Notiz 2 2 2" xfId="557"/>
    <cellStyle name="Notiz 2 2 2 2" xfId="558"/>
    <cellStyle name="Notiz 2 2 2 2 2" xfId="559"/>
    <cellStyle name="Notiz 2 2 2 3" xfId="560"/>
    <cellStyle name="Notiz 2 2 3" xfId="561"/>
    <cellStyle name="Notiz 2 2 3 2" xfId="562"/>
    <cellStyle name="Notiz 2 2 4" xfId="563"/>
    <cellStyle name="Notiz 2 3" xfId="564"/>
    <cellStyle name="Notiz 2 3 2" xfId="565"/>
    <cellStyle name="Notiz 2 3 2 2" xfId="566"/>
    <cellStyle name="Notiz 2 3 3" xfId="567"/>
    <cellStyle name="Notiz 2 4" xfId="568"/>
    <cellStyle name="Notiz 2 4 2" xfId="569"/>
    <cellStyle name="Notiz 2 4 2 2" xfId="570"/>
    <cellStyle name="Notiz 2 4 3" xfId="571"/>
    <cellStyle name="Notiz 2 5" xfId="572"/>
    <cellStyle name="Notiz 2 5 2" xfId="573"/>
    <cellStyle name="Notiz 2 5 2 2" xfId="574"/>
    <cellStyle name="Notiz 2 5 3" xfId="575"/>
    <cellStyle name="Notiz 3" xfId="576"/>
    <cellStyle name="Notiz 4" xfId="577"/>
    <cellStyle name="ohneP" xfId="578"/>
    <cellStyle name="Prozent 2" xfId="579"/>
    <cellStyle name="Prozent 3" xfId="580"/>
    <cellStyle name="Prozent 4" xfId="581"/>
    <cellStyle name="Prozent 5" xfId="582"/>
    <cellStyle name="Prozent 6" xfId="583"/>
    <cellStyle name="Prozent 6 2" xfId="584"/>
    <cellStyle name="Prozent 7" xfId="585"/>
    <cellStyle name="ProzVeränderung" xfId="586"/>
    <cellStyle name="ProzVeränderung 2" xfId="587"/>
    <cellStyle name="Schlecht 2" xfId="588"/>
    <cellStyle name="Schlecht 2 2" xfId="589"/>
    <cellStyle name="Schlecht 3" xfId="590"/>
    <cellStyle name="Schlecht 4" xfId="591"/>
    <cellStyle name="Standard" xfId="0" builtinId="0"/>
    <cellStyle name="Standard 10" xfId="592"/>
    <cellStyle name="Standard 10 2" xfId="6"/>
    <cellStyle name="Standard 10 2 2" xfId="593"/>
    <cellStyle name="Standard 10 2 3" xfId="594"/>
    <cellStyle name="Standard 10 2 4" xfId="595"/>
    <cellStyle name="Standard 10 2 5" xfId="596"/>
    <cellStyle name="Standard 10 3" xfId="597"/>
    <cellStyle name="Standard 10 4" xfId="598"/>
    <cellStyle name="Standard 11" xfId="599"/>
    <cellStyle name="Standard 11 2" xfId="600"/>
    <cellStyle name="Standard 11 3" xfId="601"/>
    <cellStyle name="Standard 11 3 2" xfId="602"/>
    <cellStyle name="Standard 11 4" xfId="603"/>
    <cellStyle name="Standard 11 4 2" xfId="604"/>
    <cellStyle name="Standard 11 5" xfId="605"/>
    <cellStyle name="Standard 12" xfId="606"/>
    <cellStyle name="Standard 12 2" xfId="607"/>
    <cellStyle name="Standard 12 3" xfId="608"/>
    <cellStyle name="Standard 12 4" xfId="609"/>
    <cellStyle name="Standard 12 5" xfId="610"/>
    <cellStyle name="Standard 13" xfId="611"/>
    <cellStyle name="Standard 14" xfId="612"/>
    <cellStyle name="Standard 14 2" xfId="613"/>
    <cellStyle name="Standard 15" xfId="614"/>
    <cellStyle name="Standard 15 2" xfId="615"/>
    <cellStyle name="Standard 16" xfId="616"/>
    <cellStyle name="Standard 17" xfId="617"/>
    <cellStyle name="Standard 17 2" xfId="618"/>
    <cellStyle name="Standard 18" xfId="619"/>
    <cellStyle name="Standard 19" xfId="620"/>
    <cellStyle name="Standard 2" xfId="621"/>
    <cellStyle name="Standard 2 2" xfId="622"/>
    <cellStyle name="Standard 2 2 2" xfId="623"/>
    <cellStyle name="Standard 2 3" xfId="4"/>
    <cellStyle name="Standard 2 4" xfId="624"/>
    <cellStyle name="Standard 2 5" xfId="625"/>
    <cellStyle name="Standard 2 5 2" xfId="626"/>
    <cellStyle name="Standard 2 6" xfId="627"/>
    <cellStyle name="Standard 2_BA_WZ" xfId="628"/>
    <cellStyle name="Standard 20" xfId="629"/>
    <cellStyle name="Standard 21" xfId="630"/>
    <cellStyle name="Standard 22" xfId="631"/>
    <cellStyle name="Standard 23" xfId="632"/>
    <cellStyle name="Standard 24" xfId="633"/>
    <cellStyle name="Standard 25" xfId="634"/>
    <cellStyle name="Standard 25 2" xfId="635"/>
    <cellStyle name="Standard 3" xfId="636"/>
    <cellStyle name="Standard 3 2" xfId="3"/>
    <cellStyle name="Standard 3 2 2" xfId="637"/>
    <cellStyle name="Standard 3 3" xfId="638"/>
    <cellStyle name="Standard 3 4" xfId="639"/>
    <cellStyle name="Standard 4" xfId="7"/>
    <cellStyle name="Standard 4 2" xfId="640"/>
    <cellStyle name="Standard 4 3" xfId="641"/>
    <cellStyle name="Standard 4 4" xfId="642"/>
    <cellStyle name="Standard 5" xfId="643"/>
    <cellStyle name="Standard 5 2" xfId="644"/>
    <cellStyle name="Standard 5 2 2" xfId="645"/>
    <cellStyle name="Standard 5 2 3" xfId="646"/>
    <cellStyle name="Standard 5 2 4" xfId="647"/>
    <cellStyle name="Standard 5 3" xfId="648"/>
    <cellStyle name="Standard 5 3 2" xfId="649"/>
    <cellStyle name="Standard 5 3 2 2" xfId="650"/>
    <cellStyle name="Standard 5 3 2 2 2" xfId="651"/>
    <cellStyle name="Standard 5 3 2 3" xfId="652"/>
    <cellStyle name="Standard 5 3 3" xfId="653"/>
    <cellStyle name="Standard 5 3 3 2" xfId="654"/>
    <cellStyle name="Standard 5 3 4" xfId="655"/>
    <cellStyle name="Standard 5 4" xfId="656"/>
    <cellStyle name="Standard 5 4 2" xfId="657"/>
    <cellStyle name="Standard 5 4 2 2" xfId="658"/>
    <cellStyle name="Standard 5 4 3" xfId="659"/>
    <cellStyle name="Standard 5 5" xfId="660"/>
    <cellStyle name="Standard 5 5 2" xfId="661"/>
    <cellStyle name="Standard 5 5 2 2" xfId="662"/>
    <cellStyle name="Standard 5 5 3" xfId="663"/>
    <cellStyle name="Standard 5 6" xfId="664"/>
    <cellStyle name="Standard 5 6 2" xfId="665"/>
    <cellStyle name="Standard 5 6 2 2" xfId="666"/>
    <cellStyle name="Standard 5 6 3" xfId="667"/>
    <cellStyle name="Standard 5 7" xfId="668"/>
    <cellStyle name="Standard 5 8" xfId="669"/>
    <cellStyle name="Standard 54" xfId="2143"/>
    <cellStyle name="Standard 55" xfId="2142"/>
    <cellStyle name="Standard 6" xfId="670"/>
    <cellStyle name="Standard 6 10" xfId="671"/>
    <cellStyle name="Standard 6 10 2" xfId="672"/>
    <cellStyle name="Standard 6 10 2 2" xfId="673"/>
    <cellStyle name="Standard 6 10 2 2 2" xfId="674"/>
    <cellStyle name="Standard 6 10 2 2 2 2" xfId="675"/>
    <cellStyle name="Standard 6 10 2 2 3" xfId="676"/>
    <cellStyle name="Standard 6 10 2 3" xfId="677"/>
    <cellStyle name="Standard 6 10 2 3 2" xfId="678"/>
    <cellStyle name="Standard 6 10 2 4" xfId="679"/>
    <cellStyle name="Standard 6 10 3" xfId="680"/>
    <cellStyle name="Standard 6 10 3 2" xfId="681"/>
    <cellStyle name="Standard 6 10 3 2 2" xfId="682"/>
    <cellStyle name="Standard 6 10 3 3" xfId="683"/>
    <cellStyle name="Standard 6 10 4" xfId="684"/>
    <cellStyle name="Standard 6 10 4 2" xfId="685"/>
    <cellStyle name="Standard 6 10 5" xfId="686"/>
    <cellStyle name="Standard 6 11" xfId="687"/>
    <cellStyle name="Standard 6 11 2" xfId="688"/>
    <cellStyle name="Standard 6 11 2 2" xfId="689"/>
    <cellStyle name="Standard 6 11 2 2 2" xfId="690"/>
    <cellStyle name="Standard 6 11 2 3" xfId="691"/>
    <cellStyle name="Standard 6 11 3" xfId="692"/>
    <cellStyle name="Standard 6 11 3 2" xfId="693"/>
    <cellStyle name="Standard 6 11 3 2 2" xfId="694"/>
    <cellStyle name="Standard 6 11 3 3" xfId="695"/>
    <cellStyle name="Standard 6 11 4" xfId="696"/>
    <cellStyle name="Standard 6 11 4 2" xfId="697"/>
    <cellStyle name="Standard 6 11 5" xfId="698"/>
    <cellStyle name="Standard 6 12" xfId="699"/>
    <cellStyle name="Standard 6 12 2" xfId="700"/>
    <cellStyle name="Standard 6 12 2 2" xfId="701"/>
    <cellStyle name="Standard 6 12 2 2 2" xfId="702"/>
    <cellStyle name="Standard 6 12 2 3" xfId="703"/>
    <cellStyle name="Standard 6 12 3" xfId="704"/>
    <cellStyle name="Standard 6 12 3 2" xfId="705"/>
    <cellStyle name="Standard 6 12 4" xfId="706"/>
    <cellStyle name="Standard 6 13" xfId="707"/>
    <cellStyle name="Standard 6 13 2" xfId="708"/>
    <cellStyle name="Standard 6 13 2 2" xfId="709"/>
    <cellStyle name="Standard 6 13 3" xfId="710"/>
    <cellStyle name="Standard 6 14" xfId="711"/>
    <cellStyle name="Standard 6 14 2" xfId="712"/>
    <cellStyle name="Standard 6 15" xfId="713"/>
    <cellStyle name="Standard 6 15 2" xfId="714"/>
    <cellStyle name="Standard 6 16" xfId="715"/>
    <cellStyle name="Standard 6 17" xfId="716"/>
    <cellStyle name="Standard 6 18" xfId="717"/>
    <cellStyle name="Standard 6 2" xfId="1"/>
    <cellStyle name="Standard 6 2 10" xfId="718"/>
    <cellStyle name="Standard 6 2 10 2" xfId="719"/>
    <cellStyle name="Standard 6 2 10 2 2" xfId="720"/>
    <cellStyle name="Standard 6 2 10 2 2 2" xfId="721"/>
    <cellStyle name="Standard 6 2 10 2 3" xfId="722"/>
    <cellStyle name="Standard 6 2 10 3" xfId="723"/>
    <cellStyle name="Standard 6 2 10 3 2" xfId="724"/>
    <cellStyle name="Standard 6 2 10 3 2 2" xfId="725"/>
    <cellStyle name="Standard 6 2 10 3 3" xfId="726"/>
    <cellStyle name="Standard 6 2 10 4" xfId="727"/>
    <cellStyle name="Standard 6 2 10 4 2" xfId="728"/>
    <cellStyle name="Standard 6 2 10 5" xfId="729"/>
    <cellStyle name="Standard 6 2 11" xfId="730"/>
    <cellStyle name="Standard 6 2 11 2" xfId="731"/>
    <cellStyle name="Standard 6 2 11 2 2" xfId="732"/>
    <cellStyle name="Standard 6 2 11 2 2 2" xfId="733"/>
    <cellStyle name="Standard 6 2 11 2 3" xfId="734"/>
    <cellStyle name="Standard 6 2 11 3" xfId="735"/>
    <cellStyle name="Standard 6 2 11 3 2" xfId="736"/>
    <cellStyle name="Standard 6 2 11 4" xfId="737"/>
    <cellStyle name="Standard 6 2 12" xfId="738"/>
    <cellStyle name="Standard 6 2 12 2" xfId="739"/>
    <cellStyle name="Standard 6 2 12 2 2" xfId="740"/>
    <cellStyle name="Standard 6 2 12 3" xfId="741"/>
    <cellStyle name="Standard 6 2 13" xfId="742"/>
    <cellStyle name="Standard 6 2 13 2" xfId="743"/>
    <cellStyle name="Standard 6 2 14" xfId="744"/>
    <cellStyle name="Standard 6 2 15" xfId="9"/>
    <cellStyle name="Standard 6 2 2" xfId="745"/>
    <cellStyle name="Standard 6 2 2 2" xfId="746"/>
    <cellStyle name="Standard 6 2 2 2 2" xfId="747"/>
    <cellStyle name="Standard 6 2 2 2 2 2" xfId="748"/>
    <cellStyle name="Standard 6 2 2 2 2 2 2" xfId="749"/>
    <cellStyle name="Standard 6 2 2 2 2 2 2 2" xfId="750"/>
    <cellStyle name="Standard 6 2 2 2 2 2 3" xfId="751"/>
    <cellStyle name="Standard 6 2 2 2 2 3" xfId="752"/>
    <cellStyle name="Standard 6 2 2 2 2 3 2" xfId="753"/>
    <cellStyle name="Standard 6 2 2 2 2 3 2 2" xfId="754"/>
    <cellStyle name="Standard 6 2 2 2 2 3 3" xfId="755"/>
    <cellStyle name="Standard 6 2 2 2 2 4" xfId="756"/>
    <cellStyle name="Standard 6 2 2 2 2 4 2" xfId="757"/>
    <cellStyle name="Standard 6 2 2 2 2 5" xfId="758"/>
    <cellStyle name="Standard 6 2 2 2 3" xfId="759"/>
    <cellStyle name="Standard 6 2 2 2 3 2" xfId="760"/>
    <cellStyle name="Standard 6 2 2 2 3 2 2" xfId="761"/>
    <cellStyle name="Standard 6 2 2 2 3 2 2 2" xfId="762"/>
    <cellStyle name="Standard 6 2 2 2 3 2 3" xfId="763"/>
    <cellStyle name="Standard 6 2 2 2 3 3" xfId="764"/>
    <cellStyle name="Standard 6 2 2 2 3 3 2" xfId="765"/>
    <cellStyle name="Standard 6 2 2 2 3 4" xfId="766"/>
    <cellStyle name="Standard 6 2 2 2 4" xfId="767"/>
    <cellStyle name="Standard 6 2 2 2 4 2" xfId="768"/>
    <cellStyle name="Standard 6 2 2 2 4 2 2" xfId="769"/>
    <cellStyle name="Standard 6 2 2 2 4 3" xfId="770"/>
    <cellStyle name="Standard 6 2 2 2 5" xfId="771"/>
    <cellStyle name="Standard 6 2 2 2 5 2" xfId="772"/>
    <cellStyle name="Standard 6 2 2 2 6" xfId="773"/>
    <cellStyle name="Standard 6 2 2 3" xfId="774"/>
    <cellStyle name="Standard 6 2 2 3 2" xfId="775"/>
    <cellStyle name="Standard 6 2 2 3 2 2" xfId="776"/>
    <cellStyle name="Standard 6 2 2 3 2 2 2" xfId="777"/>
    <cellStyle name="Standard 6 2 2 3 2 2 2 2" xfId="778"/>
    <cellStyle name="Standard 6 2 2 3 2 2 3" xfId="779"/>
    <cellStyle name="Standard 6 2 2 3 2 3" xfId="780"/>
    <cellStyle name="Standard 6 2 2 3 2 3 2" xfId="781"/>
    <cellStyle name="Standard 6 2 2 3 2 4" xfId="782"/>
    <cellStyle name="Standard 6 2 2 3 3" xfId="783"/>
    <cellStyle name="Standard 6 2 2 3 3 2" xfId="784"/>
    <cellStyle name="Standard 6 2 2 3 3 2 2" xfId="785"/>
    <cellStyle name="Standard 6 2 2 3 3 3" xfId="786"/>
    <cellStyle name="Standard 6 2 2 3 4" xfId="787"/>
    <cellStyle name="Standard 6 2 2 3 4 2" xfId="788"/>
    <cellStyle name="Standard 6 2 2 3 5" xfId="789"/>
    <cellStyle name="Standard 6 2 2 4" xfId="790"/>
    <cellStyle name="Standard 6 2 2 4 2" xfId="791"/>
    <cellStyle name="Standard 6 2 2 4 2 2" xfId="792"/>
    <cellStyle name="Standard 6 2 2 4 2 2 2" xfId="793"/>
    <cellStyle name="Standard 6 2 2 4 2 3" xfId="794"/>
    <cellStyle name="Standard 6 2 2 4 3" xfId="795"/>
    <cellStyle name="Standard 6 2 2 4 3 2" xfId="796"/>
    <cellStyle name="Standard 6 2 2 4 3 2 2" xfId="797"/>
    <cellStyle name="Standard 6 2 2 4 3 3" xfId="798"/>
    <cellStyle name="Standard 6 2 2 4 4" xfId="799"/>
    <cellStyle name="Standard 6 2 2 4 4 2" xfId="800"/>
    <cellStyle name="Standard 6 2 2 4 5" xfId="801"/>
    <cellStyle name="Standard 6 2 2 5" xfId="802"/>
    <cellStyle name="Standard 6 2 2 5 2" xfId="803"/>
    <cellStyle name="Standard 6 2 2 5 2 2" xfId="804"/>
    <cellStyle name="Standard 6 2 2 5 2 2 2" xfId="805"/>
    <cellStyle name="Standard 6 2 2 5 2 3" xfId="806"/>
    <cellStyle name="Standard 6 2 2 5 3" xfId="807"/>
    <cellStyle name="Standard 6 2 2 5 3 2" xfId="808"/>
    <cellStyle name="Standard 6 2 2 5 4" xfId="809"/>
    <cellStyle name="Standard 6 2 2 6" xfId="810"/>
    <cellStyle name="Standard 6 2 2 6 2" xfId="811"/>
    <cellStyle name="Standard 6 2 2 6 2 2" xfId="812"/>
    <cellStyle name="Standard 6 2 2 6 3" xfId="813"/>
    <cellStyle name="Standard 6 2 2 7" xfId="814"/>
    <cellStyle name="Standard 6 2 2 7 2" xfId="815"/>
    <cellStyle name="Standard 6 2 2 8" xfId="816"/>
    <cellStyle name="Standard 6 2 3" xfId="817"/>
    <cellStyle name="Standard 6 2 3 2" xfId="818"/>
    <cellStyle name="Standard 6 2 3 2 2" xfId="819"/>
    <cellStyle name="Standard 6 2 3 2 2 2" xfId="820"/>
    <cellStyle name="Standard 6 2 3 2 2 2 2" xfId="821"/>
    <cellStyle name="Standard 6 2 3 2 2 2 2 2" xfId="822"/>
    <cellStyle name="Standard 6 2 3 2 2 2 3" xfId="823"/>
    <cellStyle name="Standard 6 2 3 2 2 3" xfId="824"/>
    <cellStyle name="Standard 6 2 3 2 2 3 2" xfId="825"/>
    <cellStyle name="Standard 6 2 3 2 2 3 2 2" xfId="826"/>
    <cellStyle name="Standard 6 2 3 2 2 3 3" xfId="827"/>
    <cellStyle name="Standard 6 2 3 2 2 4" xfId="828"/>
    <cellStyle name="Standard 6 2 3 2 2 4 2" xfId="829"/>
    <cellStyle name="Standard 6 2 3 2 2 5" xfId="830"/>
    <cellStyle name="Standard 6 2 3 2 3" xfId="831"/>
    <cellStyle name="Standard 6 2 3 2 3 2" xfId="832"/>
    <cellStyle name="Standard 6 2 3 2 3 2 2" xfId="833"/>
    <cellStyle name="Standard 6 2 3 2 3 2 2 2" xfId="834"/>
    <cellStyle name="Standard 6 2 3 2 3 2 3" xfId="835"/>
    <cellStyle name="Standard 6 2 3 2 3 3" xfId="836"/>
    <cellStyle name="Standard 6 2 3 2 3 3 2" xfId="837"/>
    <cellStyle name="Standard 6 2 3 2 3 4" xfId="838"/>
    <cellStyle name="Standard 6 2 3 2 4" xfId="839"/>
    <cellStyle name="Standard 6 2 3 2 4 2" xfId="840"/>
    <cellStyle name="Standard 6 2 3 2 4 2 2" xfId="841"/>
    <cellStyle name="Standard 6 2 3 2 4 3" xfId="842"/>
    <cellStyle name="Standard 6 2 3 2 5" xfId="843"/>
    <cellStyle name="Standard 6 2 3 2 5 2" xfId="844"/>
    <cellStyle name="Standard 6 2 3 2 6" xfId="845"/>
    <cellStyle name="Standard 6 2 3 3" xfId="846"/>
    <cellStyle name="Standard 6 2 3 3 2" xfId="847"/>
    <cellStyle name="Standard 6 2 3 3 2 2" xfId="848"/>
    <cellStyle name="Standard 6 2 3 3 2 2 2" xfId="849"/>
    <cellStyle name="Standard 6 2 3 3 2 2 2 2" xfId="850"/>
    <cellStyle name="Standard 6 2 3 3 2 2 3" xfId="851"/>
    <cellStyle name="Standard 6 2 3 3 2 3" xfId="852"/>
    <cellStyle name="Standard 6 2 3 3 2 3 2" xfId="853"/>
    <cellStyle name="Standard 6 2 3 3 2 4" xfId="854"/>
    <cellStyle name="Standard 6 2 3 3 3" xfId="855"/>
    <cellStyle name="Standard 6 2 3 3 3 2" xfId="856"/>
    <cellStyle name="Standard 6 2 3 3 3 2 2" xfId="857"/>
    <cellStyle name="Standard 6 2 3 3 3 3" xfId="858"/>
    <cellStyle name="Standard 6 2 3 3 4" xfId="859"/>
    <cellStyle name="Standard 6 2 3 3 4 2" xfId="860"/>
    <cellStyle name="Standard 6 2 3 3 5" xfId="861"/>
    <cellStyle name="Standard 6 2 3 4" xfId="862"/>
    <cellStyle name="Standard 6 2 3 4 2" xfId="863"/>
    <cellStyle name="Standard 6 2 3 4 2 2" xfId="864"/>
    <cellStyle name="Standard 6 2 3 4 2 2 2" xfId="865"/>
    <cellStyle name="Standard 6 2 3 4 2 3" xfId="866"/>
    <cellStyle name="Standard 6 2 3 4 3" xfId="867"/>
    <cellStyle name="Standard 6 2 3 4 3 2" xfId="868"/>
    <cellStyle name="Standard 6 2 3 4 3 2 2" xfId="869"/>
    <cellStyle name="Standard 6 2 3 4 3 3" xfId="870"/>
    <cellStyle name="Standard 6 2 3 4 4" xfId="871"/>
    <cellStyle name="Standard 6 2 3 4 4 2" xfId="872"/>
    <cellStyle name="Standard 6 2 3 4 5" xfId="873"/>
    <cellStyle name="Standard 6 2 3 5" xfId="874"/>
    <cellStyle name="Standard 6 2 3 5 2" xfId="875"/>
    <cellStyle name="Standard 6 2 3 5 2 2" xfId="876"/>
    <cellStyle name="Standard 6 2 3 5 2 2 2" xfId="877"/>
    <cellStyle name="Standard 6 2 3 5 2 3" xfId="878"/>
    <cellStyle name="Standard 6 2 3 5 3" xfId="879"/>
    <cellStyle name="Standard 6 2 3 5 3 2" xfId="880"/>
    <cellStyle name="Standard 6 2 3 5 4" xfId="881"/>
    <cellStyle name="Standard 6 2 3 6" xfId="882"/>
    <cellStyle name="Standard 6 2 3 6 2" xfId="883"/>
    <cellStyle name="Standard 6 2 3 6 2 2" xfId="884"/>
    <cellStyle name="Standard 6 2 3 6 3" xfId="885"/>
    <cellStyle name="Standard 6 2 3 7" xfId="886"/>
    <cellStyle name="Standard 6 2 3 7 2" xfId="887"/>
    <cellStyle name="Standard 6 2 3 8" xfId="888"/>
    <cellStyle name="Standard 6 2 4" xfId="889"/>
    <cellStyle name="Standard 6 2 4 2" xfId="890"/>
    <cellStyle name="Standard 6 2 4 2 2" xfId="891"/>
    <cellStyle name="Standard 6 2 4 2 2 2" xfId="892"/>
    <cellStyle name="Standard 6 2 4 2 2 2 2" xfId="893"/>
    <cellStyle name="Standard 6 2 4 2 2 2 2 2" xfId="894"/>
    <cellStyle name="Standard 6 2 4 2 2 2 3" xfId="895"/>
    <cellStyle name="Standard 6 2 4 2 2 3" xfId="896"/>
    <cellStyle name="Standard 6 2 4 2 2 3 2" xfId="897"/>
    <cellStyle name="Standard 6 2 4 2 2 3 2 2" xfId="898"/>
    <cellStyle name="Standard 6 2 4 2 2 3 3" xfId="899"/>
    <cellStyle name="Standard 6 2 4 2 2 4" xfId="900"/>
    <cellStyle name="Standard 6 2 4 2 2 4 2" xfId="901"/>
    <cellStyle name="Standard 6 2 4 2 2 5" xfId="902"/>
    <cellStyle name="Standard 6 2 4 2 3" xfId="903"/>
    <cellStyle name="Standard 6 2 4 2 3 2" xfId="904"/>
    <cellStyle name="Standard 6 2 4 2 3 2 2" xfId="905"/>
    <cellStyle name="Standard 6 2 4 2 3 2 2 2" xfId="906"/>
    <cellStyle name="Standard 6 2 4 2 3 2 3" xfId="907"/>
    <cellStyle name="Standard 6 2 4 2 3 3" xfId="908"/>
    <cellStyle name="Standard 6 2 4 2 3 3 2" xfId="909"/>
    <cellStyle name="Standard 6 2 4 2 3 4" xfId="910"/>
    <cellStyle name="Standard 6 2 4 2 4" xfId="911"/>
    <cellStyle name="Standard 6 2 4 2 4 2" xfId="912"/>
    <cellStyle name="Standard 6 2 4 2 4 2 2" xfId="913"/>
    <cellStyle name="Standard 6 2 4 2 4 3" xfId="914"/>
    <cellStyle name="Standard 6 2 4 2 5" xfId="915"/>
    <cellStyle name="Standard 6 2 4 2 5 2" xfId="916"/>
    <cellStyle name="Standard 6 2 4 2 6" xfId="917"/>
    <cellStyle name="Standard 6 2 4 3" xfId="918"/>
    <cellStyle name="Standard 6 2 4 3 2" xfId="919"/>
    <cellStyle name="Standard 6 2 4 3 2 2" xfId="920"/>
    <cellStyle name="Standard 6 2 4 3 2 2 2" xfId="921"/>
    <cellStyle name="Standard 6 2 4 3 2 2 2 2" xfId="922"/>
    <cellStyle name="Standard 6 2 4 3 2 2 3" xfId="923"/>
    <cellStyle name="Standard 6 2 4 3 2 3" xfId="924"/>
    <cellStyle name="Standard 6 2 4 3 2 3 2" xfId="925"/>
    <cellStyle name="Standard 6 2 4 3 2 4" xfId="926"/>
    <cellStyle name="Standard 6 2 4 3 3" xfId="927"/>
    <cellStyle name="Standard 6 2 4 3 3 2" xfId="928"/>
    <cellStyle name="Standard 6 2 4 3 3 2 2" xfId="929"/>
    <cellStyle name="Standard 6 2 4 3 3 3" xfId="930"/>
    <cellStyle name="Standard 6 2 4 3 4" xfId="931"/>
    <cellStyle name="Standard 6 2 4 3 4 2" xfId="932"/>
    <cellStyle name="Standard 6 2 4 3 5" xfId="933"/>
    <cellStyle name="Standard 6 2 4 4" xfId="934"/>
    <cellStyle name="Standard 6 2 4 4 2" xfId="935"/>
    <cellStyle name="Standard 6 2 4 4 2 2" xfId="936"/>
    <cellStyle name="Standard 6 2 4 4 2 2 2" xfId="937"/>
    <cellStyle name="Standard 6 2 4 4 2 3" xfId="938"/>
    <cellStyle name="Standard 6 2 4 4 3" xfId="939"/>
    <cellStyle name="Standard 6 2 4 4 3 2" xfId="940"/>
    <cellStyle name="Standard 6 2 4 4 3 2 2" xfId="941"/>
    <cellStyle name="Standard 6 2 4 4 3 3" xfId="942"/>
    <cellStyle name="Standard 6 2 4 4 4" xfId="943"/>
    <cellStyle name="Standard 6 2 4 4 4 2" xfId="944"/>
    <cellStyle name="Standard 6 2 4 4 5" xfId="945"/>
    <cellStyle name="Standard 6 2 4 5" xfId="946"/>
    <cellStyle name="Standard 6 2 4 5 2" xfId="947"/>
    <cellStyle name="Standard 6 2 4 5 2 2" xfId="948"/>
    <cellStyle name="Standard 6 2 4 5 2 2 2" xfId="949"/>
    <cellStyle name="Standard 6 2 4 5 2 3" xfId="950"/>
    <cellStyle name="Standard 6 2 4 5 3" xfId="951"/>
    <cellStyle name="Standard 6 2 4 5 3 2" xfId="952"/>
    <cellStyle name="Standard 6 2 4 5 4" xfId="953"/>
    <cellStyle name="Standard 6 2 4 6" xfId="954"/>
    <cellStyle name="Standard 6 2 4 6 2" xfId="955"/>
    <cellStyle name="Standard 6 2 4 6 2 2" xfId="956"/>
    <cellStyle name="Standard 6 2 4 6 3" xfId="957"/>
    <cellStyle name="Standard 6 2 4 7" xfId="958"/>
    <cellStyle name="Standard 6 2 4 7 2" xfId="959"/>
    <cellStyle name="Standard 6 2 4 8" xfId="960"/>
    <cellStyle name="Standard 6 2 5" xfId="961"/>
    <cellStyle name="Standard 6 2 5 2" xfId="962"/>
    <cellStyle name="Standard 6 2 5 2 2" xfId="963"/>
    <cellStyle name="Standard 6 2 5 2 2 2" xfId="964"/>
    <cellStyle name="Standard 6 2 5 2 2 2 2" xfId="965"/>
    <cellStyle name="Standard 6 2 5 2 2 2 2 2" xfId="966"/>
    <cellStyle name="Standard 6 2 5 2 2 2 3" xfId="967"/>
    <cellStyle name="Standard 6 2 5 2 2 3" xfId="968"/>
    <cellStyle name="Standard 6 2 5 2 2 3 2" xfId="969"/>
    <cellStyle name="Standard 6 2 5 2 2 3 2 2" xfId="970"/>
    <cellStyle name="Standard 6 2 5 2 2 3 3" xfId="971"/>
    <cellStyle name="Standard 6 2 5 2 2 4" xfId="972"/>
    <cellStyle name="Standard 6 2 5 2 2 4 2" xfId="973"/>
    <cellStyle name="Standard 6 2 5 2 2 5" xfId="974"/>
    <cellStyle name="Standard 6 2 5 2 3" xfId="975"/>
    <cellStyle name="Standard 6 2 5 2 3 2" xfId="976"/>
    <cellStyle name="Standard 6 2 5 2 3 2 2" xfId="977"/>
    <cellStyle name="Standard 6 2 5 2 3 2 2 2" xfId="978"/>
    <cellStyle name="Standard 6 2 5 2 3 2 3" xfId="979"/>
    <cellStyle name="Standard 6 2 5 2 3 3" xfId="980"/>
    <cellStyle name="Standard 6 2 5 2 3 3 2" xfId="981"/>
    <cellStyle name="Standard 6 2 5 2 3 4" xfId="982"/>
    <cellStyle name="Standard 6 2 5 2 4" xfId="983"/>
    <cellStyle name="Standard 6 2 5 2 4 2" xfId="984"/>
    <cellStyle name="Standard 6 2 5 2 4 2 2" xfId="985"/>
    <cellStyle name="Standard 6 2 5 2 4 3" xfId="986"/>
    <cellStyle name="Standard 6 2 5 2 5" xfId="987"/>
    <cellStyle name="Standard 6 2 5 2 5 2" xfId="988"/>
    <cellStyle name="Standard 6 2 5 2 6" xfId="989"/>
    <cellStyle name="Standard 6 2 5 3" xfId="990"/>
    <cellStyle name="Standard 6 2 5 3 2" xfId="991"/>
    <cellStyle name="Standard 6 2 5 3 2 2" xfId="992"/>
    <cellStyle name="Standard 6 2 5 3 2 2 2" xfId="993"/>
    <cellStyle name="Standard 6 2 5 3 2 2 2 2" xfId="994"/>
    <cellStyle name="Standard 6 2 5 3 2 2 3" xfId="995"/>
    <cellStyle name="Standard 6 2 5 3 2 3" xfId="996"/>
    <cellStyle name="Standard 6 2 5 3 2 3 2" xfId="997"/>
    <cellStyle name="Standard 6 2 5 3 2 4" xfId="998"/>
    <cellStyle name="Standard 6 2 5 3 3" xfId="999"/>
    <cellStyle name="Standard 6 2 5 3 3 2" xfId="1000"/>
    <cellStyle name="Standard 6 2 5 3 3 2 2" xfId="1001"/>
    <cellStyle name="Standard 6 2 5 3 3 3" xfId="1002"/>
    <cellStyle name="Standard 6 2 5 3 4" xfId="1003"/>
    <cellStyle name="Standard 6 2 5 3 4 2" xfId="1004"/>
    <cellStyle name="Standard 6 2 5 3 5" xfId="1005"/>
    <cellStyle name="Standard 6 2 5 4" xfId="1006"/>
    <cellStyle name="Standard 6 2 5 4 2" xfId="1007"/>
    <cellStyle name="Standard 6 2 5 4 2 2" xfId="1008"/>
    <cellStyle name="Standard 6 2 5 4 2 2 2" xfId="1009"/>
    <cellStyle name="Standard 6 2 5 4 2 3" xfId="1010"/>
    <cellStyle name="Standard 6 2 5 4 3" xfId="1011"/>
    <cellStyle name="Standard 6 2 5 4 3 2" xfId="1012"/>
    <cellStyle name="Standard 6 2 5 4 3 2 2" xfId="1013"/>
    <cellStyle name="Standard 6 2 5 4 3 3" xfId="1014"/>
    <cellStyle name="Standard 6 2 5 4 4" xfId="1015"/>
    <cellStyle name="Standard 6 2 5 4 4 2" xfId="1016"/>
    <cellStyle name="Standard 6 2 5 4 5" xfId="1017"/>
    <cellStyle name="Standard 6 2 5 5" xfId="1018"/>
    <cellStyle name="Standard 6 2 5 5 2" xfId="1019"/>
    <cellStyle name="Standard 6 2 5 5 2 2" xfId="1020"/>
    <cellStyle name="Standard 6 2 5 5 2 2 2" xfId="1021"/>
    <cellStyle name="Standard 6 2 5 5 2 3" xfId="1022"/>
    <cellStyle name="Standard 6 2 5 5 3" xfId="1023"/>
    <cellStyle name="Standard 6 2 5 5 3 2" xfId="1024"/>
    <cellStyle name="Standard 6 2 5 5 4" xfId="1025"/>
    <cellStyle name="Standard 6 2 5 6" xfId="1026"/>
    <cellStyle name="Standard 6 2 5 6 2" xfId="1027"/>
    <cellStyle name="Standard 6 2 5 6 2 2" xfId="1028"/>
    <cellStyle name="Standard 6 2 5 6 3" xfId="1029"/>
    <cellStyle name="Standard 6 2 5 7" xfId="1030"/>
    <cellStyle name="Standard 6 2 5 7 2" xfId="1031"/>
    <cellStyle name="Standard 6 2 5 8" xfId="1032"/>
    <cellStyle name="Standard 6 2 6" xfId="1033"/>
    <cellStyle name="Standard 6 2 6 2" xfId="1034"/>
    <cellStyle name="Standard 6 2 6 2 2" xfId="1035"/>
    <cellStyle name="Standard 6 2 6 2 2 2" xfId="1036"/>
    <cellStyle name="Standard 6 2 6 2 2 2 2" xfId="1037"/>
    <cellStyle name="Standard 6 2 6 2 2 2 2 2" xfId="1038"/>
    <cellStyle name="Standard 6 2 6 2 2 2 3" xfId="1039"/>
    <cellStyle name="Standard 6 2 6 2 2 3" xfId="1040"/>
    <cellStyle name="Standard 6 2 6 2 2 3 2" xfId="1041"/>
    <cellStyle name="Standard 6 2 6 2 2 3 2 2" xfId="1042"/>
    <cellStyle name="Standard 6 2 6 2 2 3 3" xfId="1043"/>
    <cellStyle name="Standard 6 2 6 2 2 4" xfId="1044"/>
    <cellStyle name="Standard 6 2 6 2 2 4 2" xfId="1045"/>
    <cellStyle name="Standard 6 2 6 2 2 5" xfId="1046"/>
    <cellStyle name="Standard 6 2 6 2 3" xfId="1047"/>
    <cellStyle name="Standard 6 2 6 2 3 2" xfId="1048"/>
    <cellStyle name="Standard 6 2 6 2 3 2 2" xfId="1049"/>
    <cellStyle name="Standard 6 2 6 2 3 2 2 2" xfId="1050"/>
    <cellStyle name="Standard 6 2 6 2 3 2 3" xfId="1051"/>
    <cellStyle name="Standard 6 2 6 2 3 3" xfId="1052"/>
    <cellStyle name="Standard 6 2 6 2 3 3 2" xfId="1053"/>
    <cellStyle name="Standard 6 2 6 2 3 4" xfId="1054"/>
    <cellStyle name="Standard 6 2 6 2 4" xfId="1055"/>
    <cellStyle name="Standard 6 2 6 2 4 2" xfId="1056"/>
    <cellStyle name="Standard 6 2 6 2 4 2 2" xfId="1057"/>
    <cellStyle name="Standard 6 2 6 2 4 3" xfId="1058"/>
    <cellStyle name="Standard 6 2 6 2 5" xfId="1059"/>
    <cellStyle name="Standard 6 2 6 2 5 2" xfId="1060"/>
    <cellStyle name="Standard 6 2 6 2 6" xfId="1061"/>
    <cellStyle name="Standard 6 2 6 3" xfId="1062"/>
    <cellStyle name="Standard 6 2 6 3 2" xfId="1063"/>
    <cellStyle name="Standard 6 2 6 3 2 2" xfId="1064"/>
    <cellStyle name="Standard 6 2 6 3 2 2 2" xfId="1065"/>
    <cellStyle name="Standard 6 2 6 3 2 2 2 2" xfId="1066"/>
    <cellStyle name="Standard 6 2 6 3 2 2 3" xfId="1067"/>
    <cellStyle name="Standard 6 2 6 3 2 3" xfId="1068"/>
    <cellStyle name="Standard 6 2 6 3 2 3 2" xfId="1069"/>
    <cellStyle name="Standard 6 2 6 3 2 4" xfId="1070"/>
    <cellStyle name="Standard 6 2 6 3 3" xfId="1071"/>
    <cellStyle name="Standard 6 2 6 3 3 2" xfId="1072"/>
    <cellStyle name="Standard 6 2 6 3 3 2 2" xfId="1073"/>
    <cellStyle name="Standard 6 2 6 3 3 3" xfId="1074"/>
    <cellStyle name="Standard 6 2 6 3 4" xfId="1075"/>
    <cellStyle name="Standard 6 2 6 3 4 2" xfId="1076"/>
    <cellStyle name="Standard 6 2 6 3 5" xfId="1077"/>
    <cellStyle name="Standard 6 2 6 4" xfId="1078"/>
    <cellStyle name="Standard 6 2 6 4 2" xfId="1079"/>
    <cellStyle name="Standard 6 2 6 4 2 2" xfId="1080"/>
    <cellStyle name="Standard 6 2 6 4 2 2 2" xfId="1081"/>
    <cellStyle name="Standard 6 2 6 4 2 3" xfId="1082"/>
    <cellStyle name="Standard 6 2 6 4 3" xfId="1083"/>
    <cellStyle name="Standard 6 2 6 4 3 2" xfId="1084"/>
    <cellStyle name="Standard 6 2 6 4 3 2 2" xfId="1085"/>
    <cellStyle name="Standard 6 2 6 4 3 3" xfId="1086"/>
    <cellStyle name="Standard 6 2 6 4 4" xfId="1087"/>
    <cellStyle name="Standard 6 2 6 4 4 2" xfId="1088"/>
    <cellStyle name="Standard 6 2 6 4 5" xfId="1089"/>
    <cellStyle name="Standard 6 2 6 5" xfId="1090"/>
    <cellStyle name="Standard 6 2 6 5 2" xfId="1091"/>
    <cellStyle name="Standard 6 2 6 5 2 2" xfId="1092"/>
    <cellStyle name="Standard 6 2 6 5 2 2 2" xfId="1093"/>
    <cellStyle name="Standard 6 2 6 5 2 3" xfId="1094"/>
    <cellStyle name="Standard 6 2 6 5 3" xfId="1095"/>
    <cellStyle name="Standard 6 2 6 5 3 2" xfId="1096"/>
    <cellStyle name="Standard 6 2 6 5 4" xfId="1097"/>
    <cellStyle name="Standard 6 2 6 6" xfId="1098"/>
    <cellStyle name="Standard 6 2 6 6 2" xfId="1099"/>
    <cellStyle name="Standard 6 2 6 6 2 2" xfId="1100"/>
    <cellStyle name="Standard 6 2 6 6 3" xfId="1101"/>
    <cellStyle name="Standard 6 2 6 7" xfId="1102"/>
    <cellStyle name="Standard 6 2 6 7 2" xfId="1103"/>
    <cellStyle name="Standard 6 2 6 8" xfId="1104"/>
    <cellStyle name="Standard 6 2 7" xfId="1105"/>
    <cellStyle name="Standard 6 2 7 2" xfId="1106"/>
    <cellStyle name="Standard 6 2 7 2 2" xfId="1107"/>
    <cellStyle name="Standard 6 2 7 2 2 2" xfId="1108"/>
    <cellStyle name="Standard 6 2 7 2 2 2 2" xfId="1109"/>
    <cellStyle name="Standard 6 2 7 2 2 2 2 2" xfId="1110"/>
    <cellStyle name="Standard 6 2 7 2 2 2 3" xfId="1111"/>
    <cellStyle name="Standard 6 2 7 2 2 3" xfId="1112"/>
    <cellStyle name="Standard 6 2 7 2 2 3 2" xfId="1113"/>
    <cellStyle name="Standard 6 2 7 2 2 4" xfId="1114"/>
    <cellStyle name="Standard 6 2 7 2 3" xfId="1115"/>
    <cellStyle name="Standard 6 2 7 2 3 2" xfId="1116"/>
    <cellStyle name="Standard 6 2 7 2 3 2 2" xfId="1117"/>
    <cellStyle name="Standard 6 2 7 2 3 3" xfId="1118"/>
    <cellStyle name="Standard 6 2 7 2 4" xfId="1119"/>
    <cellStyle name="Standard 6 2 7 2 4 2" xfId="1120"/>
    <cellStyle name="Standard 6 2 7 2 5" xfId="1121"/>
    <cellStyle name="Standard 6 2 7 3" xfId="1122"/>
    <cellStyle name="Standard 6 2 7 3 2" xfId="1123"/>
    <cellStyle name="Standard 6 2 7 3 2 2" xfId="1124"/>
    <cellStyle name="Standard 6 2 7 3 2 2 2" xfId="1125"/>
    <cellStyle name="Standard 6 2 7 3 2 3" xfId="1126"/>
    <cellStyle name="Standard 6 2 7 3 3" xfId="1127"/>
    <cellStyle name="Standard 6 2 7 3 3 2" xfId="1128"/>
    <cellStyle name="Standard 6 2 7 3 3 2 2" xfId="1129"/>
    <cellStyle name="Standard 6 2 7 3 3 3" xfId="1130"/>
    <cellStyle name="Standard 6 2 7 3 4" xfId="1131"/>
    <cellStyle name="Standard 6 2 7 3 4 2" xfId="1132"/>
    <cellStyle name="Standard 6 2 7 3 5" xfId="1133"/>
    <cellStyle name="Standard 6 2 7 4" xfId="1134"/>
    <cellStyle name="Standard 6 2 7 4 2" xfId="1135"/>
    <cellStyle name="Standard 6 2 7 4 2 2" xfId="1136"/>
    <cellStyle name="Standard 6 2 7 4 2 2 2" xfId="1137"/>
    <cellStyle name="Standard 6 2 7 4 2 3" xfId="1138"/>
    <cellStyle name="Standard 6 2 7 4 3" xfId="1139"/>
    <cellStyle name="Standard 6 2 7 4 3 2" xfId="1140"/>
    <cellStyle name="Standard 6 2 7 4 4" xfId="1141"/>
    <cellStyle name="Standard 6 2 7 5" xfId="1142"/>
    <cellStyle name="Standard 6 2 7 5 2" xfId="1143"/>
    <cellStyle name="Standard 6 2 7 5 2 2" xfId="1144"/>
    <cellStyle name="Standard 6 2 7 5 3" xfId="1145"/>
    <cellStyle name="Standard 6 2 7 6" xfId="1146"/>
    <cellStyle name="Standard 6 2 7 6 2" xfId="1147"/>
    <cellStyle name="Standard 6 2 7 7" xfId="1148"/>
    <cellStyle name="Standard 6 2 8" xfId="1149"/>
    <cellStyle name="Standard 6 2 8 2" xfId="1150"/>
    <cellStyle name="Standard 6 2 8 2 2" xfId="1151"/>
    <cellStyle name="Standard 6 2 8 2 2 2" xfId="1152"/>
    <cellStyle name="Standard 6 2 8 2 2 2 2" xfId="1153"/>
    <cellStyle name="Standard 6 2 8 2 2 3" xfId="1154"/>
    <cellStyle name="Standard 6 2 8 2 3" xfId="1155"/>
    <cellStyle name="Standard 6 2 8 2 3 2" xfId="1156"/>
    <cellStyle name="Standard 6 2 8 2 3 2 2" xfId="1157"/>
    <cellStyle name="Standard 6 2 8 2 3 3" xfId="1158"/>
    <cellStyle name="Standard 6 2 8 2 4" xfId="1159"/>
    <cellStyle name="Standard 6 2 8 2 4 2" xfId="1160"/>
    <cellStyle name="Standard 6 2 8 2 5" xfId="1161"/>
    <cellStyle name="Standard 6 2 8 3" xfId="1162"/>
    <cellStyle name="Standard 6 2 8 3 2" xfId="1163"/>
    <cellStyle name="Standard 6 2 8 3 2 2" xfId="1164"/>
    <cellStyle name="Standard 6 2 8 3 2 2 2" xfId="1165"/>
    <cellStyle name="Standard 6 2 8 3 2 3" xfId="1166"/>
    <cellStyle name="Standard 6 2 8 3 3" xfId="1167"/>
    <cellStyle name="Standard 6 2 8 3 3 2" xfId="1168"/>
    <cellStyle name="Standard 6 2 8 3 4" xfId="1169"/>
    <cellStyle name="Standard 6 2 8 4" xfId="1170"/>
    <cellStyle name="Standard 6 2 8 4 2" xfId="1171"/>
    <cellStyle name="Standard 6 2 8 4 2 2" xfId="1172"/>
    <cellStyle name="Standard 6 2 8 4 3" xfId="1173"/>
    <cellStyle name="Standard 6 2 8 5" xfId="1174"/>
    <cellStyle name="Standard 6 2 8 5 2" xfId="1175"/>
    <cellStyle name="Standard 6 2 8 6" xfId="1176"/>
    <cellStyle name="Standard 6 2 9" xfId="1177"/>
    <cellStyle name="Standard 6 2 9 2" xfId="1178"/>
    <cellStyle name="Standard 6 2 9 2 2" xfId="1179"/>
    <cellStyle name="Standard 6 2 9 2 2 2" xfId="1180"/>
    <cellStyle name="Standard 6 2 9 2 2 2 2" xfId="1181"/>
    <cellStyle name="Standard 6 2 9 2 2 3" xfId="1182"/>
    <cellStyle name="Standard 6 2 9 2 3" xfId="1183"/>
    <cellStyle name="Standard 6 2 9 2 3 2" xfId="1184"/>
    <cellStyle name="Standard 6 2 9 2 4" xfId="1185"/>
    <cellStyle name="Standard 6 2 9 3" xfId="1186"/>
    <cellStyle name="Standard 6 2 9 3 2" xfId="1187"/>
    <cellStyle name="Standard 6 2 9 3 2 2" xfId="1188"/>
    <cellStyle name="Standard 6 2 9 3 3" xfId="1189"/>
    <cellStyle name="Standard 6 2 9 4" xfId="1190"/>
    <cellStyle name="Standard 6 2 9 4 2" xfId="1191"/>
    <cellStyle name="Standard 6 2 9 5" xfId="1192"/>
    <cellStyle name="Standard 6 3" xfId="1193"/>
    <cellStyle name="Standard 6 3 2" xfId="1194"/>
    <cellStyle name="Standard 6 3 2 2" xfId="1195"/>
    <cellStyle name="Standard 6 3 2 2 2" xfId="1196"/>
    <cellStyle name="Standard 6 3 2 2 2 2" xfId="1197"/>
    <cellStyle name="Standard 6 3 2 2 2 2 2" xfId="1198"/>
    <cellStyle name="Standard 6 3 2 2 2 3" xfId="1199"/>
    <cellStyle name="Standard 6 3 2 2 3" xfId="1200"/>
    <cellStyle name="Standard 6 3 2 2 3 2" xfId="1201"/>
    <cellStyle name="Standard 6 3 2 2 3 2 2" xfId="1202"/>
    <cellStyle name="Standard 6 3 2 2 3 3" xfId="1203"/>
    <cellStyle name="Standard 6 3 2 2 4" xfId="1204"/>
    <cellStyle name="Standard 6 3 2 2 4 2" xfId="1205"/>
    <cellStyle name="Standard 6 3 2 2 5" xfId="1206"/>
    <cellStyle name="Standard 6 3 2 3" xfId="1207"/>
    <cellStyle name="Standard 6 3 2 3 2" xfId="1208"/>
    <cellStyle name="Standard 6 3 2 3 2 2" xfId="1209"/>
    <cellStyle name="Standard 6 3 2 3 2 2 2" xfId="1210"/>
    <cellStyle name="Standard 6 3 2 3 2 3" xfId="1211"/>
    <cellStyle name="Standard 6 3 2 3 3" xfId="1212"/>
    <cellStyle name="Standard 6 3 2 3 3 2" xfId="1213"/>
    <cellStyle name="Standard 6 3 2 3 4" xfId="1214"/>
    <cellStyle name="Standard 6 3 2 4" xfId="1215"/>
    <cellStyle name="Standard 6 3 2 4 2" xfId="1216"/>
    <cellStyle name="Standard 6 3 2 4 2 2" xfId="1217"/>
    <cellStyle name="Standard 6 3 2 4 3" xfId="1218"/>
    <cellStyle name="Standard 6 3 2 5" xfId="1219"/>
    <cellStyle name="Standard 6 3 2 5 2" xfId="1220"/>
    <cellStyle name="Standard 6 3 2 6" xfId="1221"/>
    <cellStyle name="Standard 6 3 3" xfId="1222"/>
    <cellStyle name="Standard 6 3 3 2" xfId="1223"/>
    <cellStyle name="Standard 6 3 3 2 2" xfId="1224"/>
    <cellStyle name="Standard 6 3 3 2 2 2" xfId="1225"/>
    <cellStyle name="Standard 6 3 3 2 2 2 2" xfId="1226"/>
    <cellStyle name="Standard 6 3 3 2 2 3" xfId="1227"/>
    <cellStyle name="Standard 6 3 3 2 3" xfId="1228"/>
    <cellStyle name="Standard 6 3 3 2 3 2" xfId="1229"/>
    <cellStyle name="Standard 6 3 3 2 4" xfId="1230"/>
    <cellStyle name="Standard 6 3 3 3" xfId="1231"/>
    <cellStyle name="Standard 6 3 3 3 2" xfId="1232"/>
    <cellStyle name="Standard 6 3 3 3 2 2" xfId="1233"/>
    <cellStyle name="Standard 6 3 3 3 3" xfId="1234"/>
    <cellStyle name="Standard 6 3 3 4" xfId="1235"/>
    <cellStyle name="Standard 6 3 3 4 2" xfId="1236"/>
    <cellStyle name="Standard 6 3 3 5" xfId="1237"/>
    <cellStyle name="Standard 6 3 4" xfId="1238"/>
    <cellStyle name="Standard 6 3 4 2" xfId="1239"/>
    <cellStyle name="Standard 6 3 4 2 2" xfId="1240"/>
    <cellStyle name="Standard 6 3 4 2 2 2" xfId="1241"/>
    <cellStyle name="Standard 6 3 4 2 3" xfId="1242"/>
    <cellStyle name="Standard 6 3 4 3" xfId="1243"/>
    <cellStyle name="Standard 6 3 4 3 2" xfId="1244"/>
    <cellStyle name="Standard 6 3 4 3 2 2" xfId="1245"/>
    <cellStyle name="Standard 6 3 4 3 3" xfId="1246"/>
    <cellStyle name="Standard 6 3 4 4" xfId="1247"/>
    <cellStyle name="Standard 6 3 4 4 2" xfId="1248"/>
    <cellStyle name="Standard 6 3 4 5" xfId="1249"/>
    <cellStyle name="Standard 6 3 5" xfId="1250"/>
    <cellStyle name="Standard 6 3 5 2" xfId="1251"/>
    <cellStyle name="Standard 6 3 5 2 2" xfId="1252"/>
    <cellStyle name="Standard 6 3 5 2 2 2" xfId="1253"/>
    <cellStyle name="Standard 6 3 5 2 3" xfId="1254"/>
    <cellStyle name="Standard 6 3 5 3" xfId="1255"/>
    <cellStyle name="Standard 6 3 5 3 2" xfId="1256"/>
    <cellStyle name="Standard 6 3 5 4" xfId="1257"/>
    <cellStyle name="Standard 6 3 6" xfId="1258"/>
    <cellStyle name="Standard 6 3 6 2" xfId="1259"/>
    <cellStyle name="Standard 6 3 6 2 2" xfId="1260"/>
    <cellStyle name="Standard 6 3 6 3" xfId="1261"/>
    <cellStyle name="Standard 6 3 7" xfId="1262"/>
    <cellStyle name="Standard 6 3 7 2" xfId="1263"/>
    <cellStyle name="Standard 6 3 8" xfId="1264"/>
    <cellStyle name="Standard 6 4" xfId="1265"/>
    <cellStyle name="Standard 6 4 2" xfId="1266"/>
    <cellStyle name="Standard 6 4 2 2" xfId="1267"/>
    <cellStyle name="Standard 6 4 2 2 2" xfId="1268"/>
    <cellStyle name="Standard 6 4 2 2 2 2" xfId="1269"/>
    <cellStyle name="Standard 6 4 2 2 2 2 2" xfId="1270"/>
    <cellStyle name="Standard 6 4 2 2 2 3" xfId="1271"/>
    <cellStyle name="Standard 6 4 2 2 3" xfId="1272"/>
    <cellStyle name="Standard 6 4 2 2 3 2" xfId="1273"/>
    <cellStyle name="Standard 6 4 2 2 3 2 2" xfId="1274"/>
    <cellStyle name="Standard 6 4 2 2 3 3" xfId="1275"/>
    <cellStyle name="Standard 6 4 2 2 4" xfId="1276"/>
    <cellStyle name="Standard 6 4 2 2 4 2" xfId="1277"/>
    <cellStyle name="Standard 6 4 2 2 5" xfId="1278"/>
    <cellStyle name="Standard 6 4 2 3" xfId="1279"/>
    <cellStyle name="Standard 6 4 2 3 2" xfId="1280"/>
    <cellStyle name="Standard 6 4 2 3 2 2" xfId="1281"/>
    <cellStyle name="Standard 6 4 2 3 2 2 2" xfId="1282"/>
    <cellStyle name="Standard 6 4 2 3 2 3" xfId="1283"/>
    <cellStyle name="Standard 6 4 2 3 3" xfId="1284"/>
    <cellStyle name="Standard 6 4 2 3 3 2" xfId="1285"/>
    <cellStyle name="Standard 6 4 2 3 4" xfId="1286"/>
    <cellStyle name="Standard 6 4 2 4" xfId="1287"/>
    <cellStyle name="Standard 6 4 2 4 2" xfId="1288"/>
    <cellStyle name="Standard 6 4 2 4 2 2" xfId="1289"/>
    <cellStyle name="Standard 6 4 2 4 3" xfId="1290"/>
    <cellStyle name="Standard 6 4 2 5" xfId="1291"/>
    <cellStyle name="Standard 6 4 2 5 2" xfId="1292"/>
    <cellStyle name="Standard 6 4 2 6" xfId="1293"/>
    <cellStyle name="Standard 6 4 3" xfId="1294"/>
    <cellStyle name="Standard 6 4 3 2" xfId="1295"/>
    <cellStyle name="Standard 6 4 3 2 2" xfId="1296"/>
    <cellStyle name="Standard 6 4 3 2 2 2" xfId="1297"/>
    <cellStyle name="Standard 6 4 3 2 2 2 2" xfId="1298"/>
    <cellStyle name="Standard 6 4 3 2 2 3" xfId="1299"/>
    <cellStyle name="Standard 6 4 3 2 3" xfId="1300"/>
    <cellStyle name="Standard 6 4 3 2 3 2" xfId="1301"/>
    <cellStyle name="Standard 6 4 3 2 4" xfId="1302"/>
    <cellStyle name="Standard 6 4 3 3" xfId="1303"/>
    <cellStyle name="Standard 6 4 3 3 2" xfId="1304"/>
    <cellStyle name="Standard 6 4 3 3 2 2" xfId="1305"/>
    <cellStyle name="Standard 6 4 3 3 3" xfId="1306"/>
    <cellStyle name="Standard 6 4 3 4" xfId="1307"/>
    <cellStyle name="Standard 6 4 3 4 2" xfId="1308"/>
    <cellStyle name="Standard 6 4 3 5" xfId="1309"/>
    <cellStyle name="Standard 6 4 4" xfId="1310"/>
    <cellStyle name="Standard 6 4 4 2" xfId="1311"/>
    <cellStyle name="Standard 6 4 4 2 2" xfId="1312"/>
    <cellStyle name="Standard 6 4 4 2 2 2" xfId="1313"/>
    <cellStyle name="Standard 6 4 4 2 3" xfId="1314"/>
    <cellStyle name="Standard 6 4 4 3" xfId="1315"/>
    <cellStyle name="Standard 6 4 4 3 2" xfId="1316"/>
    <cellStyle name="Standard 6 4 4 3 2 2" xfId="1317"/>
    <cellStyle name="Standard 6 4 4 3 3" xfId="1318"/>
    <cellStyle name="Standard 6 4 4 4" xfId="1319"/>
    <cellStyle name="Standard 6 4 4 4 2" xfId="1320"/>
    <cellStyle name="Standard 6 4 4 5" xfId="1321"/>
    <cellStyle name="Standard 6 4 5" xfId="1322"/>
    <cellStyle name="Standard 6 4 5 2" xfId="1323"/>
    <cellStyle name="Standard 6 4 5 2 2" xfId="1324"/>
    <cellStyle name="Standard 6 4 5 2 2 2" xfId="1325"/>
    <cellStyle name="Standard 6 4 5 2 3" xfId="1326"/>
    <cellStyle name="Standard 6 4 5 3" xfId="1327"/>
    <cellStyle name="Standard 6 4 5 3 2" xfId="1328"/>
    <cellStyle name="Standard 6 4 5 4" xfId="1329"/>
    <cellStyle name="Standard 6 4 6" xfId="1330"/>
    <cellStyle name="Standard 6 4 6 2" xfId="1331"/>
    <cellStyle name="Standard 6 4 6 2 2" xfId="1332"/>
    <cellStyle name="Standard 6 4 6 3" xfId="1333"/>
    <cellStyle name="Standard 6 4 7" xfId="1334"/>
    <cellStyle name="Standard 6 4 7 2" xfId="1335"/>
    <cellStyle name="Standard 6 4 8" xfId="1336"/>
    <cellStyle name="Standard 6 5" xfId="1337"/>
    <cellStyle name="Standard 6 5 2" xfId="1338"/>
    <cellStyle name="Standard 6 5 2 2" xfId="1339"/>
    <cellStyle name="Standard 6 5 2 2 2" xfId="1340"/>
    <cellStyle name="Standard 6 5 2 2 2 2" xfId="1341"/>
    <cellStyle name="Standard 6 5 2 2 2 2 2" xfId="1342"/>
    <cellStyle name="Standard 6 5 2 2 2 3" xfId="1343"/>
    <cellStyle name="Standard 6 5 2 2 3" xfId="1344"/>
    <cellStyle name="Standard 6 5 2 2 3 2" xfId="1345"/>
    <cellStyle name="Standard 6 5 2 2 3 2 2" xfId="1346"/>
    <cellStyle name="Standard 6 5 2 2 3 3" xfId="1347"/>
    <cellStyle name="Standard 6 5 2 2 4" xfId="1348"/>
    <cellStyle name="Standard 6 5 2 2 4 2" xfId="1349"/>
    <cellStyle name="Standard 6 5 2 2 5" xfId="1350"/>
    <cellStyle name="Standard 6 5 2 3" xfId="1351"/>
    <cellStyle name="Standard 6 5 2 3 2" xfId="1352"/>
    <cellStyle name="Standard 6 5 2 3 2 2" xfId="1353"/>
    <cellStyle name="Standard 6 5 2 3 2 2 2" xfId="1354"/>
    <cellStyle name="Standard 6 5 2 3 2 3" xfId="1355"/>
    <cellStyle name="Standard 6 5 2 3 3" xfId="1356"/>
    <cellStyle name="Standard 6 5 2 3 3 2" xfId="1357"/>
    <cellStyle name="Standard 6 5 2 3 4" xfId="1358"/>
    <cellStyle name="Standard 6 5 2 4" xfId="1359"/>
    <cellStyle name="Standard 6 5 2 4 2" xfId="1360"/>
    <cellStyle name="Standard 6 5 2 4 2 2" xfId="1361"/>
    <cellStyle name="Standard 6 5 2 4 3" xfId="1362"/>
    <cellStyle name="Standard 6 5 2 5" xfId="1363"/>
    <cellStyle name="Standard 6 5 2 5 2" xfId="1364"/>
    <cellStyle name="Standard 6 5 2 6" xfId="1365"/>
    <cellStyle name="Standard 6 5 3" xfId="1366"/>
    <cellStyle name="Standard 6 5 3 2" xfId="1367"/>
    <cellStyle name="Standard 6 5 3 2 2" xfId="1368"/>
    <cellStyle name="Standard 6 5 3 2 2 2" xfId="1369"/>
    <cellStyle name="Standard 6 5 3 2 2 2 2" xfId="1370"/>
    <cellStyle name="Standard 6 5 3 2 2 3" xfId="1371"/>
    <cellStyle name="Standard 6 5 3 2 3" xfId="1372"/>
    <cellStyle name="Standard 6 5 3 2 3 2" xfId="1373"/>
    <cellStyle name="Standard 6 5 3 2 4" xfId="1374"/>
    <cellStyle name="Standard 6 5 3 3" xfId="1375"/>
    <cellStyle name="Standard 6 5 3 3 2" xfId="1376"/>
    <cellStyle name="Standard 6 5 3 3 2 2" xfId="1377"/>
    <cellStyle name="Standard 6 5 3 3 3" xfId="1378"/>
    <cellStyle name="Standard 6 5 3 4" xfId="1379"/>
    <cellStyle name="Standard 6 5 3 4 2" xfId="1380"/>
    <cellStyle name="Standard 6 5 3 5" xfId="1381"/>
    <cellStyle name="Standard 6 5 4" xfId="1382"/>
    <cellStyle name="Standard 6 5 4 2" xfId="1383"/>
    <cellStyle name="Standard 6 5 4 2 2" xfId="1384"/>
    <cellStyle name="Standard 6 5 4 2 2 2" xfId="1385"/>
    <cellStyle name="Standard 6 5 4 2 3" xfId="1386"/>
    <cellStyle name="Standard 6 5 4 3" xfId="1387"/>
    <cellStyle name="Standard 6 5 4 3 2" xfId="1388"/>
    <cellStyle name="Standard 6 5 4 3 2 2" xfId="1389"/>
    <cellStyle name="Standard 6 5 4 3 3" xfId="1390"/>
    <cellStyle name="Standard 6 5 4 4" xfId="1391"/>
    <cellStyle name="Standard 6 5 4 4 2" xfId="1392"/>
    <cellStyle name="Standard 6 5 4 5" xfId="1393"/>
    <cellStyle name="Standard 6 5 5" xfId="1394"/>
    <cellStyle name="Standard 6 5 5 2" xfId="1395"/>
    <cellStyle name="Standard 6 5 5 2 2" xfId="1396"/>
    <cellStyle name="Standard 6 5 5 2 2 2" xfId="1397"/>
    <cellStyle name="Standard 6 5 5 2 3" xfId="1398"/>
    <cellStyle name="Standard 6 5 5 3" xfId="1399"/>
    <cellStyle name="Standard 6 5 5 3 2" xfId="1400"/>
    <cellStyle name="Standard 6 5 5 4" xfId="1401"/>
    <cellStyle name="Standard 6 5 6" xfId="1402"/>
    <cellStyle name="Standard 6 5 6 2" xfId="1403"/>
    <cellStyle name="Standard 6 5 6 2 2" xfId="1404"/>
    <cellStyle name="Standard 6 5 6 3" xfId="1405"/>
    <cellStyle name="Standard 6 5 7" xfId="1406"/>
    <cellStyle name="Standard 6 5 7 2" xfId="1407"/>
    <cellStyle name="Standard 6 5 8" xfId="1408"/>
    <cellStyle name="Standard 6 6" xfId="1409"/>
    <cellStyle name="Standard 6 6 2" xfId="1410"/>
    <cellStyle name="Standard 6 6 2 2" xfId="1411"/>
    <cellStyle name="Standard 6 6 2 2 2" xfId="1412"/>
    <cellStyle name="Standard 6 6 2 2 2 2" xfId="1413"/>
    <cellStyle name="Standard 6 6 2 2 2 2 2" xfId="1414"/>
    <cellStyle name="Standard 6 6 2 2 2 3" xfId="1415"/>
    <cellStyle name="Standard 6 6 2 2 3" xfId="1416"/>
    <cellStyle name="Standard 6 6 2 2 3 2" xfId="1417"/>
    <cellStyle name="Standard 6 6 2 2 3 2 2" xfId="1418"/>
    <cellStyle name="Standard 6 6 2 2 3 3" xfId="1419"/>
    <cellStyle name="Standard 6 6 2 2 4" xfId="1420"/>
    <cellStyle name="Standard 6 6 2 2 4 2" xfId="1421"/>
    <cellStyle name="Standard 6 6 2 2 5" xfId="1422"/>
    <cellStyle name="Standard 6 6 2 3" xfId="1423"/>
    <cellStyle name="Standard 6 6 2 3 2" xfId="1424"/>
    <cellStyle name="Standard 6 6 2 3 2 2" xfId="1425"/>
    <cellStyle name="Standard 6 6 2 3 2 2 2" xfId="1426"/>
    <cellStyle name="Standard 6 6 2 3 2 3" xfId="1427"/>
    <cellStyle name="Standard 6 6 2 3 3" xfId="1428"/>
    <cellStyle name="Standard 6 6 2 3 3 2" xfId="1429"/>
    <cellStyle name="Standard 6 6 2 3 4" xfId="1430"/>
    <cellStyle name="Standard 6 6 2 4" xfId="1431"/>
    <cellStyle name="Standard 6 6 2 4 2" xfId="1432"/>
    <cellStyle name="Standard 6 6 2 4 2 2" xfId="1433"/>
    <cellStyle name="Standard 6 6 2 4 3" xfId="1434"/>
    <cellStyle name="Standard 6 6 2 5" xfId="1435"/>
    <cellStyle name="Standard 6 6 2 5 2" xfId="1436"/>
    <cellStyle name="Standard 6 6 2 6" xfId="1437"/>
    <cellStyle name="Standard 6 6 3" xfId="1438"/>
    <cellStyle name="Standard 6 6 3 2" xfId="1439"/>
    <cellStyle name="Standard 6 6 3 2 2" xfId="1440"/>
    <cellStyle name="Standard 6 6 3 2 2 2" xfId="1441"/>
    <cellStyle name="Standard 6 6 3 2 2 2 2" xfId="1442"/>
    <cellStyle name="Standard 6 6 3 2 2 3" xfId="1443"/>
    <cellStyle name="Standard 6 6 3 2 3" xfId="1444"/>
    <cellStyle name="Standard 6 6 3 2 3 2" xfId="1445"/>
    <cellStyle name="Standard 6 6 3 2 4" xfId="1446"/>
    <cellStyle name="Standard 6 6 3 3" xfId="1447"/>
    <cellStyle name="Standard 6 6 3 3 2" xfId="1448"/>
    <cellStyle name="Standard 6 6 3 3 2 2" xfId="1449"/>
    <cellStyle name="Standard 6 6 3 3 3" xfId="1450"/>
    <cellStyle name="Standard 6 6 3 4" xfId="1451"/>
    <cellStyle name="Standard 6 6 3 4 2" xfId="1452"/>
    <cellStyle name="Standard 6 6 3 5" xfId="1453"/>
    <cellStyle name="Standard 6 6 4" xfId="1454"/>
    <cellStyle name="Standard 6 6 4 2" xfId="1455"/>
    <cellStyle name="Standard 6 6 4 2 2" xfId="1456"/>
    <cellStyle name="Standard 6 6 4 2 2 2" xfId="1457"/>
    <cellStyle name="Standard 6 6 4 2 3" xfId="1458"/>
    <cellStyle name="Standard 6 6 4 3" xfId="1459"/>
    <cellStyle name="Standard 6 6 4 3 2" xfId="1460"/>
    <cellStyle name="Standard 6 6 4 3 2 2" xfId="1461"/>
    <cellStyle name="Standard 6 6 4 3 3" xfId="1462"/>
    <cellStyle name="Standard 6 6 4 4" xfId="1463"/>
    <cellStyle name="Standard 6 6 4 4 2" xfId="1464"/>
    <cellStyle name="Standard 6 6 4 5" xfId="1465"/>
    <cellStyle name="Standard 6 6 5" xfId="1466"/>
    <cellStyle name="Standard 6 6 5 2" xfId="1467"/>
    <cellStyle name="Standard 6 6 5 2 2" xfId="1468"/>
    <cellStyle name="Standard 6 6 5 2 2 2" xfId="1469"/>
    <cellStyle name="Standard 6 6 5 2 3" xfId="1470"/>
    <cellStyle name="Standard 6 6 5 3" xfId="1471"/>
    <cellStyle name="Standard 6 6 5 3 2" xfId="1472"/>
    <cellStyle name="Standard 6 6 5 4" xfId="1473"/>
    <cellStyle name="Standard 6 6 6" xfId="1474"/>
    <cellStyle name="Standard 6 6 6 2" xfId="1475"/>
    <cellStyle name="Standard 6 6 6 2 2" xfId="1476"/>
    <cellStyle name="Standard 6 6 6 3" xfId="1477"/>
    <cellStyle name="Standard 6 6 7" xfId="1478"/>
    <cellStyle name="Standard 6 6 7 2" xfId="1479"/>
    <cellStyle name="Standard 6 6 8" xfId="1480"/>
    <cellStyle name="Standard 6 7" xfId="1481"/>
    <cellStyle name="Standard 6 7 2" xfId="1482"/>
    <cellStyle name="Standard 6 7 2 2" xfId="1483"/>
    <cellStyle name="Standard 6 7 2 2 2" xfId="1484"/>
    <cellStyle name="Standard 6 7 2 2 2 2" xfId="1485"/>
    <cellStyle name="Standard 6 7 2 2 2 2 2" xfId="1486"/>
    <cellStyle name="Standard 6 7 2 2 2 3" xfId="1487"/>
    <cellStyle name="Standard 6 7 2 2 3" xfId="1488"/>
    <cellStyle name="Standard 6 7 2 2 3 2" xfId="1489"/>
    <cellStyle name="Standard 6 7 2 2 3 2 2" xfId="1490"/>
    <cellStyle name="Standard 6 7 2 2 3 3" xfId="1491"/>
    <cellStyle name="Standard 6 7 2 2 4" xfId="1492"/>
    <cellStyle name="Standard 6 7 2 2 4 2" xfId="1493"/>
    <cellStyle name="Standard 6 7 2 2 5" xfId="1494"/>
    <cellStyle name="Standard 6 7 2 3" xfId="1495"/>
    <cellStyle name="Standard 6 7 2 3 2" xfId="1496"/>
    <cellStyle name="Standard 6 7 2 3 2 2" xfId="1497"/>
    <cellStyle name="Standard 6 7 2 3 2 2 2" xfId="1498"/>
    <cellStyle name="Standard 6 7 2 3 2 3" xfId="1499"/>
    <cellStyle name="Standard 6 7 2 3 3" xfId="1500"/>
    <cellStyle name="Standard 6 7 2 3 3 2" xfId="1501"/>
    <cellStyle name="Standard 6 7 2 3 4" xfId="1502"/>
    <cellStyle name="Standard 6 7 2 4" xfId="1503"/>
    <cellStyle name="Standard 6 7 2 4 2" xfId="1504"/>
    <cellStyle name="Standard 6 7 2 4 2 2" xfId="1505"/>
    <cellStyle name="Standard 6 7 2 4 3" xfId="1506"/>
    <cellStyle name="Standard 6 7 2 5" xfId="1507"/>
    <cellStyle name="Standard 6 7 2 5 2" xfId="1508"/>
    <cellStyle name="Standard 6 7 2 6" xfId="1509"/>
    <cellStyle name="Standard 6 7 3" xfId="1510"/>
    <cellStyle name="Standard 6 7 3 2" xfId="1511"/>
    <cellStyle name="Standard 6 7 3 2 2" xfId="1512"/>
    <cellStyle name="Standard 6 7 3 2 2 2" xfId="1513"/>
    <cellStyle name="Standard 6 7 3 2 2 2 2" xfId="1514"/>
    <cellStyle name="Standard 6 7 3 2 2 3" xfId="1515"/>
    <cellStyle name="Standard 6 7 3 2 3" xfId="1516"/>
    <cellStyle name="Standard 6 7 3 2 3 2" xfId="1517"/>
    <cellStyle name="Standard 6 7 3 2 4" xfId="1518"/>
    <cellStyle name="Standard 6 7 3 3" xfId="1519"/>
    <cellStyle name="Standard 6 7 3 3 2" xfId="1520"/>
    <cellStyle name="Standard 6 7 3 3 2 2" xfId="1521"/>
    <cellStyle name="Standard 6 7 3 3 3" xfId="1522"/>
    <cellStyle name="Standard 6 7 3 4" xfId="1523"/>
    <cellStyle name="Standard 6 7 3 4 2" xfId="1524"/>
    <cellStyle name="Standard 6 7 3 5" xfId="1525"/>
    <cellStyle name="Standard 6 7 4" xfId="1526"/>
    <cellStyle name="Standard 6 7 4 2" xfId="1527"/>
    <cellStyle name="Standard 6 7 4 2 2" xfId="1528"/>
    <cellStyle name="Standard 6 7 4 2 2 2" xfId="1529"/>
    <cellStyle name="Standard 6 7 4 2 3" xfId="1530"/>
    <cellStyle name="Standard 6 7 4 3" xfId="1531"/>
    <cellStyle name="Standard 6 7 4 3 2" xfId="1532"/>
    <cellStyle name="Standard 6 7 4 3 2 2" xfId="1533"/>
    <cellStyle name="Standard 6 7 4 3 3" xfId="1534"/>
    <cellStyle name="Standard 6 7 4 4" xfId="1535"/>
    <cellStyle name="Standard 6 7 4 4 2" xfId="1536"/>
    <cellStyle name="Standard 6 7 4 5" xfId="1537"/>
    <cellStyle name="Standard 6 7 5" xfId="1538"/>
    <cellStyle name="Standard 6 7 5 2" xfId="1539"/>
    <cellStyle name="Standard 6 7 5 2 2" xfId="1540"/>
    <cellStyle name="Standard 6 7 5 2 2 2" xfId="1541"/>
    <cellStyle name="Standard 6 7 5 2 3" xfId="1542"/>
    <cellStyle name="Standard 6 7 5 3" xfId="1543"/>
    <cellStyle name="Standard 6 7 5 3 2" xfId="1544"/>
    <cellStyle name="Standard 6 7 5 4" xfId="1545"/>
    <cellStyle name="Standard 6 7 6" xfId="1546"/>
    <cellStyle name="Standard 6 7 6 2" xfId="1547"/>
    <cellStyle name="Standard 6 7 6 2 2" xfId="1548"/>
    <cellStyle name="Standard 6 7 6 3" xfId="1549"/>
    <cellStyle name="Standard 6 7 7" xfId="1550"/>
    <cellStyle name="Standard 6 7 7 2" xfId="1551"/>
    <cellStyle name="Standard 6 7 8" xfId="1552"/>
    <cellStyle name="Standard 6 8" xfId="1553"/>
    <cellStyle name="Standard 6 8 2" xfId="1554"/>
    <cellStyle name="Standard 6 8 2 2" xfId="1555"/>
    <cellStyle name="Standard 6 8 2 2 2" xfId="1556"/>
    <cellStyle name="Standard 6 8 2 2 2 2" xfId="1557"/>
    <cellStyle name="Standard 6 8 2 2 2 2 2" xfId="1558"/>
    <cellStyle name="Standard 6 8 2 2 2 3" xfId="1559"/>
    <cellStyle name="Standard 6 8 2 2 3" xfId="1560"/>
    <cellStyle name="Standard 6 8 2 2 3 2" xfId="1561"/>
    <cellStyle name="Standard 6 8 2 2 4" xfId="1562"/>
    <cellStyle name="Standard 6 8 2 3" xfId="1563"/>
    <cellStyle name="Standard 6 8 2 3 2" xfId="1564"/>
    <cellStyle name="Standard 6 8 2 3 2 2" xfId="1565"/>
    <cellStyle name="Standard 6 8 2 3 3" xfId="1566"/>
    <cellStyle name="Standard 6 8 2 4" xfId="1567"/>
    <cellStyle name="Standard 6 8 2 4 2" xfId="1568"/>
    <cellStyle name="Standard 6 8 2 5" xfId="1569"/>
    <cellStyle name="Standard 6 8 3" xfId="1570"/>
    <cellStyle name="Standard 6 8 3 2" xfId="1571"/>
    <cellStyle name="Standard 6 8 3 2 2" xfId="1572"/>
    <cellStyle name="Standard 6 8 3 2 2 2" xfId="1573"/>
    <cellStyle name="Standard 6 8 3 2 3" xfId="1574"/>
    <cellStyle name="Standard 6 8 3 3" xfId="1575"/>
    <cellStyle name="Standard 6 8 3 3 2" xfId="1576"/>
    <cellStyle name="Standard 6 8 3 3 2 2" xfId="1577"/>
    <cellStyle name="Standard 6 8 3 3 3" xfId="1578"/>
    <cellStyle name="Standard 6 8 3 4" xfId="1579"/>
    <cellStyle name="Standard 6 8 3 4 2" xfId="1580"/>
    <cellStyle name="Standard 6 8 3 5" xfId="1581"/>
    <cellStyle name="Standard 6 8 4" xfId="1582"/>
    <cellStyle name="Standard 6 8 4 2" xfId="1583"/>
    <cellStyle name="Standard 6 8 4 2 2" xfId="1584"/>
    <cellStyle name="Standard 6 8 4 2 2 2" xfId="1585"/>
    <cellStyle name="Standard 6 8 4 2 3" xfId="1586"/>
    <cellStyle name="Standard 6 8 4 3" xfId="1587"/>
    <cellStyle name="Standard 6 8 4 3 2" xfId="1588"/>
    <cellStyle name="Standard 6 8 4 4" xfId="1589"/>
    <cellStyle name="Standard 6 8 5" xfId="1590"/>
    <cellStyle name="Standard 6 8 5 2" xfId="1591"/>
    <cellStyle name="Standard 6 8 5 2 2" xfId="1592"/>
    <cellStyle name="Standard 6 8 5 3" xfId="1593"/>
    <cellStyle name="Standard 6 8 6" xfId="1594"/>
    <cellStyle name="Standard 6 8 6 2" xfId="1595"/>
    <cellStyle name="Standard 6 8 7" xfId="1596"/>
    <cellStyle name="Standard 6 9" xfId="1597"/>
    <cellStyle name="Standard 6 9 2" xfId="1598"/>
    <cellStyle name="Standard 6 9 2 2" xfId="1599"/>
    <cellStyle name="Standard 6 9 2 2 2" xfId="1600"/>
    <cellStyle name="Standard 6 9 2 2 2 2" xfId="1601"/>
    <cellStyle name="Standard 6 9 2 2 3" xfId="1602"/>
    <cellStyle name="Standard 6 9 2 3" xfId="1603"/>
    <cellStyle name="Standard 6 9 2 3 2" xfId="1604"/>
    <cellStyle name="Standard 6 9 2 3 2 2" xfId="1605"/>
    <cellStyle name="Standard 6 9 2 3 3" xfId="1606"/>
    <cellStyle name="Standard 6 9 2 4" xfId="1607"/>
    <cellStyle name="Standard 6 9 2 4 2" xfId="1608"/>
    <cellStyle name="Standard 6 9 2 5" xfId="1609"/>
    <cellStyle name="Standard 6 9 3" xfId="1610"/>
    <cellStyle name="Standard 6 9 3 2" xfId="1611"/>
    <cellStyle name="Standard 6 9 3 2 2" xfId="1612"/>
    <cellStyle name="Standard 6 9 3 2 2 2" xfId="1613"/>
    <cellStyle name="Standard 6 9 3 2 3" xfId="1614"/>
    <cellStyle name="Standard 6 9 3 3" xfId="1615"/>
    <cellStyle name="Standard 6 9 3 3 2" xfId="1616"/>
    <cellStyle name="Standard 6 9 3 4" xfId="1617"/>
    <cellStyle name="Standard 6 9 4" xfId="1618"/>
    <cellStyle name="Standard 6 9 4 2" xfId="1619"/>
    <cellStyle name="Standard 6 9 4 2 2" xfId="1620"/>
    <cellStyle name="Standard 6 9 4 3" xfId="1621"/>
    <cellStyle name="Standard 6 9 5" xfId="1622"/>
    <cellStyle name="Standard 6 9 5 2" xfId="1623"/>
    <cellStyle name="Standard 6 9 6" xfId="1624"/>
    <cellStyle name="Standard 7" xfId="1625"/>
    <cellStyle name="Standard 7 2" xfId="1626"/>
    <cellStyle name="Standard 8" xfId="1627"/>
    <cellStyle name="Standard 8 2" xfId="1628"/>
    <cellStyle name="Standard 8 3" xfId="1629"/>
    <cellStyle name="Standard 9" xfId="1630"/>
    <cellStyle name="Standard 9 10" xfId="1631"/>
    <cellStyle name="Standard 9 10 2" xfId="1632"/>
    <cellStyle name="Standard 9 10 2 2" xfId="1633"/>
    <cellStyle name="Standard 9 10 2 2 2" xfId="1634"/>
    <cellStyle name="Standard 9 10 2 3" xfId="1635"/>
    <cellStyle name="Standard 9 10 3" xfId="1636"/>
    <cellStyle name="Standard 9 10 3 2" xfId="1637"/>
    <cellStyle name="Standard 9 10 3 2 2" xfId="1638"/>
    <cellStyle name="Standard 9 10 3 3" xfId="1639"/>
    <cellStyle name="Standard 9 10 4" xfId="1640"/>
    <cellStyle name="Standard 9 10 4 2" xfId="1641"/>
    <cellStyle name="Standard 9 10 5" xfId="1642"/>
    <cellStyle name="Standard 9 11" xfId="1643"/>
    <cellStyle name="Standard 9 11 2" xfId="1644"/>
    <cellStyle name="Standard 9 11 2 2" xfId="1645"/>
    <cellStyle name="Standard 9 11 2 2 2" xfId="1646"/>
    <cellStyle name="Standard 9 11 2 3" xfId="1647"/>
    <cellStyle name="Standard 9 11 3" xfId="1648"/>
    <cellStyle name="Standard 9 11 3 2" xfId="1649"/>
    <cellStyle name="Standard 9 11 4" xfId="1650"/>
    <cellStyle name="Standard 9 12" xfId="1651"/>
    <cellStyle name="Standard 9 12 2" xfId="1652"/>
    <cellStyle name="Standard 9 12 2 2" xfId="1653"/>
    <cellStyle name="Standard 9 12 3" xfId="1654"/>
    <cellStyle name="Standard 9 13" xfId="1655"/>
    <cellStyle name="Standard 9 13 2" xfId="1656"/>
    <cellStyle name="Standard 9 14" xfId="1657"/>
    <cellStyle name="Standard 9 2" xfId="1658"/>
    <cellStyle name="Standard 9 2 2" xfId="1659"/>
    <cellStyle name="Standard 9 2 2 2" xfId="1660"/>
    <cellStyle name="Standard 9 2 2 2 2" xfId="1661"/>
    <cellStyle name="Standard 9 2 2 2 2 2" xfId="1662"/>
    <cellStyle name="Standard 9 2 2 2 2 2 2" xfId="1663"/>
    <cellStyle name="Standard 9 2 2 2 2 3" xfId="1664"/>
    <cellStyle name="Standard 9 2 2 2 3" xfId="1665"/>
    <cellStyle name="Standard 9 2 2 2 3 2" xfId="1666"/>
    <cellStyle name="Standard 9 2 2 2 3 2 2" xfId="1667"/>
    <cellStyle name="Standard 9 2 2 2 3 3" xfId="1668"/>
    <cellStyle name="Standard 9 2 2 2 4" xfId="1669"/>
    <cellStyle name="Standard 9 2 2 2 4 2" xfId="1670"/>
    <cellStyle name="Standard 9 2 2 2 5" xfId="1671"/>
    <cellStyle name="Standard 9 2 2 3" xfId="1672"/>
    <cellStyle name="Standard 9 2 2 3 2" xfId="1673"/>
    <cellStyle name="Standard 9 2 2 3 2 2" xfId="1674"/>
    <cellStyle name="Standard 9 2 2 3 2 2 2" xfId="1675"/>
    <cellStyle name="Standard 9 2 2 3 2 3" xfId="1676"/>
    <cellStyle name="Standard 9 2 2 3 3" xfId="1677"/>
    <cellStyle name="Standard 9 2 2 3 3 2" xfId="1678"/>
    <cellStyle name="Standard 9 2 2 3 4" xfId="1679"/>
    <cellStyle name="Standard 9 2 2 4" xfId="1680"/>
    <cellStyle name="Standard 9 2 2 4 2" xfId="1681"/>
    <cellStyle name="Standard 9 2 2 4 2 2" xfId="1682"/>
    <cellStyle name="Standard 9 2 2 4 3" xfId="1683"/>
    <cellStyle name="Standard 9 2 2 5" xfId="1684"/>
    <cellStyle name="Standard 9 2 2 5 2" xfId="1685"/>
    <cellStyle name="Standard 9 2 2 6" xfId="1686"/>
    <cellStyle name="Standard 9 2 3" xfId="1687"/>
    <cellStyle name="Standard 9 2 3 2" xfId="1688"/>
    <cellStyle name="Standard 9 2 3 2 2" xfId="1689"/>
    <cellStyle name="Standard 9 2 3 2 2 2" xfId="1690"/>
    <cellStyle name="Standard 9 2 3 2 2 2 2" xfId="1691"/>
    <cellStyle name="Standard 9 2 3 2 2 3" xfId="1692"/>
    <cellStyle name="Standard 9 2 3 2 3" xfId="1693"/>
    <cellStyle name="Standard 9 2 3 2 3 2" xfId="1694"/>
    <cellStyle name="Standard 9 2 3 2 4" xfId="1695"/>
    <cellStyle name="Standard 9 2 3 3" xfId="1696"/>
    <cellStyle name="Standard 9 2 3 3 2" xfId="1697"/>
    <cellStyle name="Standard 9 2 3 3 2 2" xfId="1698"/>
    <cellStyle name="Standard 9 2 3 3 3" xfId="1699"/>
    <cellStyle name="Standard 9 2 3 4" xfId="1700"/>
    <cellStyle name="Standard 9 2 3 4 2" xfId="1701"/>
    <cellStyle name="Standard 9 2 3 5" xfId="1702"/>
    <cellStyle name="Standard 9 2 4" xfId="1703"/>
    <cellStyle name="Standard 9 2 4 2" xfId="1704"/>
    <cellStyle name="Standard 9 2 4 2 2" xfId="1705"/>
    <cellStyle name="Standard 9 2 4 2 2 2" xfId="1706"/>
    <cellStyle name="Standard 9 2 4 2 3" xfId="1707"/>
    <cellStyle name="Standard 9 2 4 3" xfId="1708"/>
    <cellStyle name="Standard 9 2 4 3 2" xfId="1709"/>
    <cellStyle name="Standard 9 2 4 3 2 2" xfId="1710"/>
    <cellStyle name="Standard 9 2 4 3 3" xfId="1711"/>
    <cellStyle name="Standard 9 2 4 4" xfId="1712"/>
    <cellStyle name="Standard 9 2 4 4 2" xfId="1713"/>
    <cellStyle name="Standard 9 2 4 5" xfId="1714"/>
    <cellStyle name="Standard 9 2 5" xfId="1715"/>
    <cellStyle name="Standard 9 2 5 2" xfId="1716"/>
    <cellStyle name="Standard 9 2 5 2 2" xfId="1717"/>
    <cellStyle name="Standard 9 2 5 2 2 2" xfId="1718"/>
    <cellStyle name="Standard 9 2 5 2 3" xfId="1719"/>
    <cellStyle name="Standard 9 2 5 3" xfId="1720"/>
    <cellStyle name="Standard 9 2 5 3 2" xfId="1721"/>
    <cellStyle name="Standard 9 2 5 4" xfId="1722"/>
    <cellStyle name="Standard 9 2 6" xfId="1723"/>
    <cellStyle name="Standard 9 2 6 2" xfId="1724"/>
    <cellStyle name="Standard 9 2 6 2 2" xfId="1725"/>
    <cellStyle name="Standard 9 2 6 3" xfId="1726"/>
    <cellStyle name="Standard 9 2 7" xfId="1727"/>
    <cellStyle name="Standard 9 2 7 2" xfId="1728"/>
    <cellStyle name="Standard 9 2 8" xfId="1729"/>
    <cellStyle name="Standard 9 3" xfId="1730"/>
    <cellStyle name="Standard 9 3 2" xfId="1731"/>
    <cellStyle name="Standard 9 3 2 2" xfId="1732"/>
    <cellStyle name="Standard 9 3 2 2 2" xfId="1733"/>
    <cellStyle name="Standard 9 3 2 2 2 2" xfId="1734"/>
    <cellStyle name="Standard 9 3 2 2 2 2 2" xfId="1735"/>
    <cellStyle name="Standard 9 3 2 2 2 3" xfId="1736"/>
    <cellStyle name="Standard 9 3 2 2 3" xfId="1737"/>
    <cellStyle name="Standard 9 3 2 2 3 2" xfId="1738"/>
    <cellStyle name="Standard 9 3 2 2 3 2 2" xfId="1739"/>
    <cellStyle name="Standard 9 3 2 2 3 3" xfId="1740"/>
    <cellStyle name="Standard 9 3 2 2 4" xfId="1741"/>
    <cellStyle name="Standard 9 3 2 2 4 2" xfId="1742"/>
    <cellStyle name="Standard 9 3 2 2 5" xfId="1743"/>
    <cellStyle name="Standard 9 3 2 3" xfId="1744"/>
    <cellStyle name="Standard 9 3 2 3 2" xfId="1745"/>
    <cellStyle name="Standard 9 3 2 3 2 2" xfId="1746"/>
    <cellStyle name="Standard 9 3 2 3 2 2 2" xfId="1747"/>
    <cellStyle name="Standard 9 3 2 3 2 3" xfId="1748"/>
    <cellStyle name="Standard 9 3 2 3 3" xfId="1749"/>
    <cellStyle name="Standard 9 3 2 3 3 2" xfId="1750"/>
    <cellStyle name="Standard 9 3 2 3 4" xfId="1751"/>
    <cellStyle name="Standard 9 3 2 4" xfId="1752"/>
    <cellStyle name="Standard 9 3 2 4 2" xfId="1753"/>
    <cellStyle name="Standard 9 3 2 4 2 2" xfId="1754"/>
    <cellStyle name="Standard 9 3 2 4 3" xfId="1755"/>
    <cellStyle name="Standard 9 3 2 5" xfId="1756"/>
    <cellStyle name="Standard 9 3 2 5 2" xfId="1757"/>
    <cellStyle name="Standard 9 3 2 6" xfId="1758"/>
    <cellStyle name="Standard 9 3 3" xfId="1759"/>
    <cellStyle name="Standard 9 3 3 2" xfId="1760"/>
    <cellStyle name="Standard 9 3 3 2 2" xfId="1761"/>
    <cellStyle name="Standard 9 3 3 2 2 2" xfId="1762"/>
    <cellStyle name="Standard 9 3 3 2 2 2 2" xfId="1763"/>
    <cellStyle name="Standard 9 3 3 2 2 3" xfId="1764"/>
    <cellStyle name="Standard 9 3 3 2 3" xfId="1765"/>
    <cellStyle name="Standard 9 3 3 2 3 2" xfId="1766"/>
    <cellStyle name="Standard 9 3 3 2 4" xfId="1767"/>
    <cellStyle name="Standard 9 3 3 3" xfId="1768"/>
    <cellStyle name="Standard 9 3 3 3 2" xfId="1769"/>
    <cellStyle name="Standard 9 3 3 3 2 2" xfId="1770"/>
    <cellStyle name="Standard 9 3 3 3 3" xfId="1771"/>
    <cellStyle name="Standard 9 3 3 4" xfId="1772"/>
    <cellStyle name="Standard 9 3 3 4 2" xfId="1773"/>
    <cellStyle name="Standard 9 3 3 5" xfId="1774"/>
    <cellStyle name="Standard 9 3 4" xfId="1775"/>
    <cellStyle name="Standard 9 3 4 2" xfId="1776"/>
    <cellStyle name="Standard 9 3 4 2 2" xfId="1777"/>
    <cellStyle name="Standard 9 3 4 2 2 2" xfId="1778"/>
    <cellStyle name="Standard 9 3 4 2 3" xfId="1779"/>
    <cellStyle name="Standard 9 3 4 3" xfId="1780"/>
    <cellStyle name="Standard 9 3 4 3 2" xfId="1781"/>
    <cellStyle name="Standard 9 3 4 3 2 2" xfId="1782"/>
    <cellStyle name="Standard 9 3 4 3 3" xfId="1783"/>
    <cellStyle name="Standard 9 3 4 4" xfId="1784"/>
    <cellStyle name="Standard 9 3 4 4 2" xfId="1785"/>
    <cellStyle name="Standard 9 3 4 5" xfId="1786"/>
    <cellStyle name="Standard 9 3 5" xfId="1787"/>
    <cellStyle name="Standard 9 3 5 2" xfId="1788"/>
    <cellStyle name="Standard 9 3 5 2 2" xfId="1789"/>
    <cellStyle name="Standard 9 3 5 2 2 2" xfId="1790"/>
    <cellStyle name="Standard 9 3 5 2 3" xfId="1791"/>
    <cellStyle name="Standard 9 3 5 3" xfId="1792"/>
    <cellStyle name="Standard 9 3 5 3 2" xfId="1793"/>
    <cellStyle name="Standard 9 3 5 4" xfId="1794"/>
    <cellStyle name="Standard 9 3 6" xfId="1795"/>
    <cellStyle name="Standard 9 3 6 2" xfId="1796"/>
    <cellStyle name="Standard 9 3 6 2 2" xfId="1797"/>
    <cellStyle name="Standard 9 3 6 3" xfId="1798"/>
    <cellStyle name="Standard 9 3 7" xfId="1799"/>
    <cellStyle name="Standard 9 3 7 2" xfId="1800"/>
    <cellStyle name="Standard 9 3 8" xfId="1801"/>
    <cellStyle name="Standard 9 4" xfId="1802"/>
    <cellStyle name="Standard 9 4 2" xfId="1803"/>
    <cellStyle name="Standard 9 4 2 2" xfId="1804"/>
    <cellStyle name="Standard 9 4 2 2 2" xfId="1805"/>
    <cellStyle name="Standard 9 4 2 2 2 2" xfId="1806"/>
    <cellStyle name="Standard 9 4 2 2 2 2 2" xfId="1807"/>
    <cellStyle name="Standard 9 4 2 2 2 3" xfId="1808"/>
    <cellStyle name="Standard 9 4 2 2 3" xfId="1809"/>
    <cellStyle name="Standard 9 4 2 2 3 2" xfId="1810"/>
    <cellStyle name="Standard 9 4 2 2 3 2 2" xfId="1811"/>
    <cellStyle name="Standard 9 4 2 2 3 3" xfId="1812"/>
    <cellStyle name="Standard 9 4 2 2 4" xfId="1813"/>
    <cellStyle name="Standard 9 4 2 2 4 2" xfId="1814"/>
    <cellStyle name="Standard 9 4 2 2 5" xfId="1815"/>
    <cellStyle name="Standard 9 4 2 3" xfId="1816"/>
    <cellStyle name="Standard 9 4 2 3 2" xfId="1817"/>
    <cellStyle name="Standard 9 4 2 3 2 2" xfId="1818"/>
    <cellStyle name="Standard 9 4 2 3 2 2 2" xfId="1819"/>
    <cellStyle name="Standard 9 4 2 3 2 3" xfId="1820"/>
    <cellStyle name="Standard 9 4 2 3 3" xfId="1821"/>
    <cellStyle name="Standard 9 4 2 3 3 2" xfId="1822"/>
    <cellStyle name="Standard 9 4 2 3 4" xfId="1823"/>
    <cellStyle name="Standard 9 4 2 4" xfId="1824"/>
    <cellStyle name="Standard 9 4 2 4 2" xfId="1825"/>
    <cellStyle name="Standard 9 4 2 4 2 2" xfId="1826"/>
    <cellStyle name="Standard 9 4 2 4 3" xfId="1827"/>
    <cellStyle name="Standard 9 4 2 5" xfId="1828"/>
    <cellStyle name="Standard 9 4 2 5 2" xfId="1829"/>
    <cellStyle name="Standard 9 4 2 6" xfId="1830"/>
    <cellStyle name="Standard 9 4 3" xfId="1831"/>
    <cellStyle name="Standard 9 4 3 2" xfId="1832"/>
    <cellStyle name="Standard 9 4 3 2 2" xfId="1833"/>
    <cellStyle name="Standard 9 4 3 2 2 2" xfId="1834"/>
    <cellStyle name="Standard 9 4 3 2 2 2 2" xfId="1835"/>
    <cellStyle name="Standard 9 4 3 2 2 3" xfId="1836"/>
    <cellStyle name="Standard 9 4 3 2 3" xfId="1837"/>
    <cellStyle name="Standard 9 4 3 2 3 2" xfId="1838"/>
    <cellStyle name="Standard 9 4 3 2 4" xfId="1839"/>
    <cellStyle name="Standard 9 4 3 3" xfId="1840"/>
    <cellStyle name="Standard 9 4 3 3 2" xfId="1841"/>
    <cellStyle name="Standard 9 4 3 3 2 2" xfId="1842"/>
    <cellStyle name="Standard 9 4 3 3 3" xfId="1843"/>
    <cellStyle name="Standard 9 4 3 4" xfId="1844"/>
    <cellStyle name="Standard 9 4 3 4 2" xfId="1845"/>
    <cellStyle name="Standard 9 4 3 5" xfId="1846"/>
    <cellStyle name="Standard 9 4 4" xfId="1847"/>
    <cellStyle name="Standard 9 4 4 2" xfId="1848"/>
    <cellStyle name="Standard 9 4 4 2 2" xfId="1849"/>
    <cellStyle name="Standard 9 4 4 2 2 2" xfId="1850"/>
    <cellStyle name="Standard 9 4 4 2 3" xfId="1851"/>
    <cellStyle name="Standard 9 4 4 3" xfId="1852"/>
    <cellStyle name="Standard 9 4 4 3 2" xfId="1853"/>
    <cellStyle name="Standard 9 4 4 3 2 2" xfId="1854"/>
    <cellStyle name="Standard 9 4 4 3 3" xfId="1855"/>
    <cellStyle name="Standard 9 4 4 4" xfId="1856"/>
    <cellStyle name="Standard 9 4 4 4 2" xfId="1857"/>
    <cellStyle name="Standard 9 4 4 5" xfId="1858"/>
    <cellStyle name="Standard 9 4 5" xfId="1859"/>
    <cellStyle name="Standard 9 4 5 2" xfId="1860"/>
    <cellStyle name="Standard 9 4 5 2 2" xfId="1861"/>
    <cellStyle name="Standard 9 4 5 2 2 2" xfId="1862"/>
    <cellStyle name="Standard 9 4 5 2 3" xfId="1863"/>
    <cellStyle name="Standard 9 4 5 3" xfId="1864"/>
    <cellStyle name="Standard 9 4 5 3 2" xfId="1865"/>
    <cellStyle name="Standard 9 4 5 4" xfId="1866"/>
    <cellStyle name="Standard 9 4 6" xfId="1867"/>
    <cellStyle name="Standard 9 4 6 2" xfId="1868"/>
    <cellStyle name="Standard 9 4 6 2 2" xfId="1869"/>
    <cellStyle name="Standard 9 4 6 3" xfId="1870"/>
    <cellStyle name="Standard 9 4 7" xfId="1871"/>
    <cellStyle name="Standard 9 4 7 2" xfId="1872"/>
    <cellStyle name="Standard 9 4 8" xfId="1873"/>
    <cellStyle name="Standard 9 5" xfId="1874"/>
    <cellStyle name="Standard 9 5 2" xfId="1875"/>
    <cellStyle name="Standard 9 5 2 2" xfId="1876"/>
    <cellStyle name="Standard 9 5 2 2 2" xfId="1877"/>
    <cellStyle name="Standard 9 5 2 2 2 2" xfId="1878"/>
    <cellStyle name="Standard 9 5 2 2 2 2 2" xfId="1879"/>
    <cellStyle name="Standard 9 5 2 2 2 3" xfId="1880"/>
    <cellStyle name="Standard 9 5 2 2 3" xfId="1881"/>
    <cellStyle name="Standard 9 5 2 2 3 2" xfId="1882"/>
    <cellStyle name="Standard 9 5 2 2 3 2 2" xfId="1883"/>
    <cellStyle name="Standard 9 5 2 2 3 3" xfId="1884"/>
    <cellStyle name="Standard 9 5 2 2 4" xfId="1885"/>
    <cellStyle name="Standard 9 5 2 2 4 2" xfId="1886"/>
    <cellStyle name="Standard 9 5 2 2 5" xfId="1887"/>
    <cellStyle name="Standard 9 5 2 3" xfId="1888"/>
    <cellStyle name="Standard 9 5 2 3 2" xfId="1889"/>
    <cellStyle name="Standard 9 5 2 3 2 2" xfId="1890"/>
    <cellStyle name="Standard 9 5 2 3 2 2 2" xfId="1891"/>
    <cellStyle name="Standard 9 5 2 3 2 3" xfId="1892"/>
    <cellStyle name="Standard 9 5 2 3 3" xfId="1893"/>
    <cellStyle name="Standard 9 5 2 3 3 2" xfId="1894"/>
    <cellStyle name="Standard 9 5 2 3 4" xfId="1895"/>
    <cellStyle name="Standard 9 5 2 4" xfId="1896"/>
    <cellStyle name="Standard 9 5 2 4 2" xfId="1897"/>
    <cellStyle name="Standard 9 5 2 4 2 2" xfId="1898"/>
    <cellStyle name="Standard 9 5 2 4 3" xfId="1899"/>
    <cellStyle name="Standard 9 5 2 5" xfId="1900"/>
    <cellStyle name="Standard 9 5 2 5 2" xfId="1901"/>
    <cellStyle name="Standard 9 5 2 6" xfId="1902"/>
    <cellStyle name="Standard 9 5 3" xfId="1903"/>
    <cellStyle name="Standard 9 5 3 2" xfId="1904"/>
    <cellStyle name="Standard 9 5 3 2 2" xfId="1905"/>
    <cellStyle name="Standard 9 5 3 2 2 2" xfId="1906"/>
    <cellStyle name="Standard 9 5 3 2 2 2 2" xfId="1907"/>
    <cellStyle name="Standard 9 5 3 2 2 3" xfId="1908"/>
    <cellStyle name="Standard 9 5 3 2 3" xfId="1909"/>
    <cellStyle name="Standard 9 5 3 2 3 2" xfId="1910"/>
    <cellStyle name="Standard 9 5 3 2 4" xfId="1911"/>
    <cellStyle name="Standard 9 5 3 3" xfId="1912"/>
    <cellStyle name="Standard 9 5 3 3 2" xfId="1913"/>
    <cellStyle name="Standard 9 5 3 3 2 2" xfId="1914"/>
    <cellStyle name="Standard 9 5 3 3 3" xfId="1915"/>
    <cellStyle name="Standard 9 5 3 4" xfId="1916"/>
    <cellStyle name="Standard 9 5 3 4 2" xfId="1917"/>
    <cellStyle name="Standard 9 5 3 5" xfId="1918"/>
    <cellStyle name="Standard 9 5 4" xfId="1919"/>
    <cellStyle name="Standard 9 5 4 2" xfId="1920"/>
    <cellStyle name="Standard 9 5 4 2 2" xfId="1921"/>
    <cellStyle name="Standard 9 5 4 2 2 2" xfId="1922"/>
    <cellStyle name="Standard 9 5 4 2 3" xfId="1923"/>
    <cellStyle name="Standard 9 5 4 3" xfId="1924"/>
    <cellStyle name="Standard 9 5 4 3 2" xfId="1925"/>
    <cellStyle name="Standard 9 5 4 3 2 2" xfId="1926"/>
    <cellStyle name="Standard 9 5 4 3 3" xfId="1927"/>
    <cellStyle name="Standard 9 5 4 4" xfId="1928"/>
    <cellStyle name="Standard 9 5 4 4 2" xfId="1929"/>
    <cellStyle name="Standard 9 5 4 5" xfId="1930"/>
    <cellStyle name="Standard 9 5 5" xfId="1931"/>
    <cellStyle name="Standard 9 5 5 2" xfId="1932"/>
    <cellStyle name="Standard 9 5 5 2 2" xfId="1933"/>
    <cellStyle name="Standard 9 5 5 2 2 2" xfId="1934"/>
    <cellStyle name="Standard 9 5 5 2 3" xfId="1935"/>
    <cellStyle name="Standard 9 5 5 3" xfId="1936"/>
    <cellStyle name="Standard 9 5 5 3 2" xfId="1937"/>
    <cellStyle name="Standard 9 5 5 4" xfId="1938"/>
    <cellStyle name="Standard 9 5 6" xfId="1939"/>
    <cellStyle name="Standard 9 5 6 2" xfId="1940"/>
    <cellStyle name="Standard 9 5 6 2 2" xfId="1941"/>
    <cellStyle name="Standard 9 5 6 3" xfId="1942"/>
    <cellStyle name="Standard 9 5 7" xfId="1943"/>
    <cellStyle name="Standard 9 5 7 2" xfId="1944"/>
    <cellStyle name="Standard 9 5 8" xfId="1945"/>
    <cellStyle name="Standard 9 6" xfId="1946"/>
    <cellStyle name="Standard 9 6 2" xfId="1947"/>
    <cellStyle name="Standard 9 6 2 2" xfId="1948"/>
    <cellStyle name="Standard 9 6 2 2 2" xfId="1949"/>
    <cellStyle name="Standard 9 6 2 2 2 2" xfId="1950"/>
    <cellStyle name="Standard 9 6 2 2 2 2 2" xfId="1951"/>
    <cellStyle name="Standard 9 6 2 2 2 3" xfId="1952"/>
    <cellStyle name="Standard 9 6 2 2 3" xfId="1953"/>
    <cellStyle name="Standard 9 6 2 2 3 2" xfId="1954"/>
    <cellStyle name="Standard 9 6 2 2 3 2 2" xfId="1955"/>
    <cellStyle name="Standard 9 6 2 2 3 3" xfId="1956"/>
    <cellStyle name="Standard 9 6 2 2 4" xfId="1957"/>
    <cellStyle name="Standard 9 6 2 2 4 2" xfId="1958"/>
    <cellStyle name="Standard 9 6 2 2 5" xfId="1959"/>
    <cellStyle name="Standard 9 6 2 3" xfId="1960"/>
    <cellStyle name="Standard 9 6 2 3 2" xfId="1961"/>
    <cellStyle name="Standard 9 6 2 3 2 2" xfId="1962"/>
    <cellStyle name="Standard 9 6 2 3 2 2 2" xfId="1963"/>
    <cellStyle name="Standard 9 6 2 3 2 3" xfId="1964"/>
    <cellStyle name="Standard 9 6 2 3 3" xfId="1965"/>
    <cellStyle name="Standard 9 6 2 3 3 2" xfId="1966"/>
    <cellStyle name="Standard 9 6 2 3 4" xfId="1967"/>
    <cellStyle name="Standard 9 6 2 4" xfId="1968"/>
    <cellStyle name="Standard 9 6 2 4 2" xfId="1969"/>
    <cellStyle name="Standard 9 6 2 4 2 2" xfId="1970"/>
    <cellStyle name="Standard 9 6 2 4 3" xfId="1971"/>
    <cellStyle name="Standard 9 6 2 5" xfId="1972"/>
    <cellStyle name="Standard 9 6 2 5 2" xfId="1973"/>
    <cellStyle name="Standard 9 6 2 6" xfId="1974"/>
    <cellStyle name="Standard 9 6 3" xfId="1975"/>
    <cellStyle name="Standard 9 6 3 2" xfId="1976"/>
    <cellStyle name="Standard 9 6 3 2 2" xfId="1977"/>
    <cellStyle name="Standard 9 6 3 2 2 2" xfId="1978"/>
    <cellStyle name="Standard 9 6 3 2 2 2 2" xfId="1979"/>
    <cellStyle name="Standard 9 6 3 2 2 3" xfId="1980"/>
    <cellStyle name="Standard 9 6 3 2 3" xfId="1981"/>
    <cellStyle name="Standard 9 6 3 2 3 2" xfId="1982"/>
    <cellStyle name="Standard 9 6 3 2 4" xfId="1983"/>
    <cellStyle name="Standard 9 6 3 3" xfId="1984"/>
    <cellStyle name="Standard 9 6 3 3 2" xfId="1985"/>
    <cellStyle name="Standard 9 6 3 3 2 2" xfId="1986"/>
    <cellStyle name="Standard 9 6 3 3 3" xfId="1987"/>
    <cellStyle name="Standard 9 6 3 4" xfId="1988"/>
    <cellStyle name="Standard 9 6 3 4 2" xfId="1989"/>
    <cellStyle name="Standard 9 6 3 5" xfId="1990"/>
    <cellStyle name="Standard 9 6 4" xfId="1991"/>
    <cellStyle name="Standard 9 6 4 2" xfId="1992"/>
    <cellStyle name="Standard 9 6 4 2 2" xfId="1993"/>
    <cellStyle name="Standard 9 6 4 2 2 2" xfId="1994"/>
    <cellStyle name="Standard 9 6 4 2 3" xfId="1995"/>
    <cellStyle name="Standard 9 6 4 3" xfId="1996"/>
    <cellStyle name="Standard 9 6 4 3 2" xfId="1997"/>
    <cellStyle name="Standard 9 6 4 3 2 2" xfId="1998"/>
    <cellStyle name="Standard 9 6 4 3 3" xfId="1999"/>
    <cellStyle name="Standard 9 6 4 4" xfId="2000"/>
    <cellStyle name="Standard 9 6 4 4 2" xfId="2001"/>
    <cellStyle name="Standard 9 6 4 5" xfId="2002"/>
    <cellStyle name="Standard 9 6 5" xfId="2003"/>
    <cellStyle name="Standard 9 6 5 2" xfId="2004"/>
    <cellStyle name="Standard 9 6 5 2 2" xfId="2005"/>
    <cellStyle name="Standard 9 6 5 2 2 2" xfId="2006"/>
    <cellStyle name="Standard 9 6 5 2 3" xfId="2007"/>
    <cellStyle name="Standard 9 6 5 3" xfId="2008"/>
    <cellStyle name="Standard 9 6 5 3 2" xfId="2009"/>
    <cellStyle name="Standard 9 6 5 4" xfId="2010"/>
    <cellStyle name="Standard 9 6 6" xfId="2011"/>
    <cellStyle name="Standard 9 6 6 2" xfId="2012"/>
    <cellStyle name="Standard 9 6 6 2 2" xfId="2013"/>
    <cellStyle name="Standard 9 6 6 3" xfId="2014"/>
    <cellStyle name="Standard 9 6 7" xfId="2015"/>
    <cellStyle name="Standard 9 6 7 2" xfId="2016"/>
    <cellStyle name="Standard 9 6 8" xfId="2017"/>
    <cellStyle name="Standard 9 7" xfId="2018"/>
    <cellStyle name="Standard 9 7 2" xfId="2019"/>
    <cellStyle name="Standard 9 7 2 2" xfId="2020"/>
    <cellStyle name="Standard 9 7 2 2 2" xfId="2021"/>
    <cellStyle name="Standard 9 7 2 2 2 2" xfId="2022"/>
    <cellStyle name="Standard 9 7 2 2 2 2 2" xfId="2023"/>
    <cellStyle name="Standard 9 7 2 2 2 3" xfId="2024"/>
    <cellStyle name="Standard 9 7 2 2 3" xfId="2025"/>
    <cellStyle name="Standard 9 7 2 2 3 2" xfId="2026"/>
    <cellStyle name="Standard 9 7 2 2 4" xfId="2027"/>
    <cellStyle name="Standard 9 7 2 3" xfId="2028"/>
    <cellStyle name="Standard 9 7 2 3 2" xfId="2029"/>
    <cellStyle name="Standard 9 7 2 3 2 2" xfId="2030"/>
    <cellStyle name="Standard 9 7 2 3 3" xfId="2031"/>
    <cellStyle name="Standard 9 7 2 4" xfId="2032"/>
    <cellStyle name="Standard 9 7 2 4 2" xfId="2033"/>
    <cellStyle name="Standard 9 7 2 5" xfId="2034"/>
    <cellStyle name="Standard 9 7 3" xfId="2035"/>
    <cellStyle name="Standard 9 7 3 2" xfId="2036"/>
    <cellStyle name="Standard 9 7 3 2 2" xfId="2037"/>
    <cellStyle name="Standard 9 7 3 2 2 2" xfId="2038"/>
    <cellStyle name="Standard 9 7 3 2 3" xfId="2039"/>
    <cellStyle name="Standard 9 7 3 3" xfId="2040"/>
    <cellStyle name="Standard 9 7 3 3 2" xfId="2041"/>
    <cellStyle name="Standard 9 7 3 3 2 2" xfId="2042"/>
    <cellStyle name="Standard 9 7 3 3 3" xfId="2043"/>
    <cellStyle name="Standard 9 7 3 4" xfId="2044"/>
    <cellStyle name="Standard 9 7 3 4 2" xfId="2045"/>
    <cellStyle name="Standard 9 7 3 5" xfId="2046"/>
    <cellStyle name="Standard 9 7 4" xfId="2047"/>
    <cellStyle name="Standard 9 7 4 2" xfId="2048"/>
    <cellStyle name="Standard 9 7 4 2 2" xfId="2049"/>
    <cellStyle name="Standard 9 7 4 2 2 2" xfId="2050"/>
    <cellStyle name="Standard 9 7 4 2 3" xfId="2051"/>
    <cellStyle name="Standard 9 7 4 3" xfId="2052"/>
    <cellStyle name="Standard 9 7 4 3 2" xfId="2053"/>
    <cellStyle name="Standard 9 7 4 4" xfId="2054"/>
    <cellStyle name="Standard 9 7 5" xfId="2055"/>
    <cellStyle name="Standard 9 7 5 2" xfId="2056"/>
    <cellStyle name="Standard 9 7 5 2 2" xfId="2057"/>
    <cellStyle name="Standard 9 7 5 3" xfId="2058"/>
    <cellStyle name="Standard 9 7 6" xfId="2059"/>
    <cellStyle name="Standard 9 7 6 2" xfId="2060"/>
    <cellStyle name="Standard 9 7 7" xfId="2061"/>
    <cellStyle name="Standard 9 8" xfId="2062"/>
    <cellStyle name="Standard 9 8 2" xfId="2063"/>
    <cellStyle name="Standard 9 8 2 2" xfId="2064"/>
    <cellStyle name="Standard 9 8 2 2 2" xfId="2065"/>
    <cellStyle name="Standard 9 8 2 2 2 2" xfId="2066"/>
    <cellStyle name="Standard 9 8 2 2 3" xfId="2067"/>
    <cellStyle name="Standard 9 8 2 3" xfId="2068"/>
    <cellStyle name="Standard 9 8 2 3 2" xfId="2069"/>
    <cellStyle name="Standard 9 8 2 3 2 2" xfId="2070"/>
    <cellStyle name="Standard 9 8 2 3 3" xfId="2071"/>
    <cellStyle name="Standard 9 8 2 4" xfId="2072"/>
    <cellStyle name="Standard 9 8 2 4 2" xfId="2073"/>
    <cellStyle name="Standard 9 8 2 5" xfId="2074"/>
    <cellStyle name="Standard 9 8 3" xfId="2075"/>
    <cellStyle name="Standard 9 8 3 2" xfId="2076"/>
    <cellStyle name="Standard 9 8 3 2 2" xfId="2077"/>
    <cellStyle name="Standard 9 8 3 2 2 2" xfId="2078"/>
    <cellStyle name="Standard 9 8 3 2 3" xfId="2079"/>
    <cellStyle name="Standard 9 8 3 3" xfId="2080"/>
    <cellStyle name="Standard 9 8 3 3 2" xfId="2081"/>
    <cellStyle name="Standard 9 8 3 4" xfId="2082"/>
    <cellStyle name="Standard 9 8 4" xfId="2083"/>
    <cellStyle name="Standard 9 8 4 2" xfId="2084"/>
    <cellStyle name="Standard 9 8 4 2 2" xfId="2085"/>
    <cellStyle name="Standard 9 8 4 3" xfId="2086"/>
    <cellStyle name="Standard 9 8 5" xfId="2087"/>
    <cellStyle name="Standard 9 8 5 2" xfId="2088"/>
    <cellStyle name="Standard 9 8 6" xfId="2089"/>
    <cellStyle name="Standard 9 9" xfId="2090"/>
    <cellStyle name="Standard 9 9 2" xfId="2091"/>
    <cellStyle name="Standard 9 9 2 2" xfId="2092"/>
    <cellStyle name="Standard 9 9 2 2 2" xfId="2093"/>
    <cellStyle name="Standard 9 9 2 2 2 2" xfId="2094"/>
    <cellStyle name="Standard 9 9 2 2 3" xfId="2095"/>
    <cellStyle name="Standard 9 9 2 3" xfId="2096"/>
    <cellStyle name="Standard 9 9 2 3 2" xfId="2097"/>
    <cellStyle name="Standard 9 9 2 4" xfId="2098"/>
    <cellStyle name="Standard 9 9 3" xfId="2099"/>
    <cellStyle name="Standard 9 9 3 2" xfId="2100"/>
    <cellStyle name="Standard 9 9 3 2 2" xfId="2101"/>
    <cellStyle name="Standard 9 9 3 3" xfId="2102"/>
    <cellStyle name="Standard 9 9 4" xfId="2103"/>
    <cellStyle name="Standard 9 9 4 2" xfId="2104"/>
    <cellStyle name="Standard 9 9 5" xfId="2105"/>
    <cellStyle name="Standard_1_1_Gesundheitsschutz_Berechnungen 2" xfId="2"/>
    <cellStyle name="Standard_GA_2010" xfId="5"/>
    <cellStyle name="Tsd" xfId="2106"/>
    <cellStyle name="Überschrift 1 2" xfId="2107"/>
    <cellStyle name="Überschrift 1 2 2" xfId="2108"/>
    <cellStyle name="Überschrift 1 3" xfId="2109"/>
    <cellStyle name="Überschrift 1 4" xfId="2110"/>
    <cellStyle name="Überschrift 2 2" xfId="2111"/>
    <cellStyle name="Überschrift 2 2 2" xfId="2112"/>
    <cellStyle name="Überschrift 2 3" xfId="2113"/>
    <cellStyle name="Überschrift 2 4" xfId="2114"/>
    <cellStyle name="Überschrift 3 2" xfId="2115"/>
    <cellStyle name="Überschrift 3 2 2" xfId="2116"/>
    <cellStyle name="Überschrift 3 3" xfId="2117"/>
    <cellStyle name="Überschrift 3 4" xfId="2118"/>
    <cellStyle name="Überschrift 4 2" xfId="2119"/>
    <cellStyle name="Überschrift 4 2 2" xfId="2120"/>
    <cellStyle name="Überschrift 4 3" xfId="2121"/>
    <cellStyle name="Überschrift 4 4" xfId="2122"/>
    <cellStyle name="Überschrift 5" xfId="2123"/>
    <cellStyle name="Überschrift 5 2" xfId="2124"/>
    <cellStyle name="Überschrift 6" xfId="2125"/>
    <cellStyle name="Untertitel" xfId="2126"/>
    <cellStyle name="Untertitel 2" xfId="2127"/>
    <cellStyle name="Verknüpfte Zelle 2" xfId="2128"/>
    <cellStyle name="Verknüpfte Zelle 2 2" xfId="2129"/>
    <cellStyle name="Verknüpfte Zelle 3" xfId="2130"/>
    <cellStyle name="Verknüpfte Zelle 4" xfId="2131"/>
    <cellStyle name="Warnender Text 2" xfId="2132"/>
    <cellStyle name="Warnender Text 3" xfId="2133"/>
    <cellStyle name="Warnender Text 4" xfId="2134"/>
    <cellStyle name="zelle mit Rand" xfId="2135"/>
    <cellStyle name="Zelle überprüfen 2" xfId="2136"/>
    <cellStyle name="Zelle überprüfen 2 2" xfId="2137"/>
    <cellStyle name="Zelle überprüfen 3" xfId="2138"/>
    <cellStyle name="Zelle überprüfen 4" xfId="2139"/>
    <cellStyle name="Zwischentitel" xfId="2140"/>
    <cellStyle name="Zwischentitel 2" xfId="214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tx>
            <c:strRef>
              <c:f>[1]a_A_Ant_2014!$Q$15</c:f>
              <c:strCache>
                <c:ptCount val="1"/>
                <c:pt idx="0">
                  <c:v>Sachsen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8AC2"/>
              </a:solidFill>
              <a:effectLst/>
            </c:spPr>
          </c:dPt>
          <c:dPt>
            <c:idx val="1"/>
            <c:bubble3D val="0"/>
            <c:spPr>
              <a:solidFill>
                <a:srgbClr val="33A1CE"/>
              </a:solidFill>
              <a:effectLst/>
            </c:spPr>
          </c:dPt>
          <c:dPt>
            <c:idx val="2"/>
            <c:bubble3D val="0"/>
            <c:spPr>
              <a:solidFill>
                <a:srgbClr val="4DADD4"/>
              </a:solidFill>
              <a:effectLst/>
            </c:spPr>
          </c:dPt>
          <c:dPt>
            <c:idx val="3"/>
            <c:bubble3D val="0"/>
            <c:spPr>
              <a:solidFill>
                <a:srgbClr val="66B9DA"/>
              </a:solidFill>
              <a:effectLst/>
            </c:spPr>
          </c:dPt>
          <c:dPt>
            <c:idx val="4"/>
            <c:bubble3D val="0"/>
            <c:spPr>
              <a:solidFill>
                <a:srgbClr val="99D0E7"/>
              </a:solidFill>
              <a:effectLst/>
            </c:spPr>
          </c:dPt>
          <c:dPt>
            <c:idx val="5"/>
            <c:bubble3D val="0"/>
            <c:spPr>
              <a:solidFill>
                <a:srgbClr val="CCE8F3"/>
              </a:solidFill>
              <a:effectLst/>
            </c:spPr>
          </c:dPt>
          <c:dPt>
            <c:idx val="6"/>
            <c:bubble3D val="0"/>
            <c:spPr>
              <a:solidFill>
                <a:srgbClr val="B4B5B6"/>
              </a:solidFill>
              <a:effectLst/>
            </c:spPr>
          </c:dPt>
          <c:dPt>
            <c:idx val="7"/>
            <c:bubble3D val="0"/>
            <c:spPr>
              <a:solidFill>
                <a:srgbClr val="CECFD0"/>
              </a:solidFill>
              <a:effectLst/>
            </c:spPr>
          </c:dPt>
          <c:dLbls>
            <c:dLbl>
              <c:idx val="0"/>
              <c:layout>
                <c:manualLayout>
                  <c:x val="0.14292588470532988"/>
                  <c:y val="6.0911820833501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771063773331802"/>
                  <c:y val="4.3928761962979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3440866442109964"/>
                  <c:y val="-2.3006547053880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1674140775784098"/>
                  <c:y val="-9.516703069838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063473244303894E-2"/>
                  <c:y val="-0.11412132269577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2627934671477891E-2"/>
                  <c:y val="-0.124618014963275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2330963870518035E-2"/>
                  <c:y val="-0.149297875779762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653803266847282E-2"/>
                  <c:y val="-0.147178786375816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[1]a_A_Ant_2014!$H$16:$H$23</c:f>
              <c:strCache>
                <c:ptCount val="8"/>
                <c:pt idx="0">
                  <c:v>gesetzliche
Kranken-versicherung</c:v>
                </c:pt>
                <c:pt idx="1">
                  <c:v>private Haushalte u. private Organi-sationen o. E.</c:v>
                </c:pt>
                <c:pt idx="2">
                  <c:v>private
Kranken-versicherung</c:v>
                </c:pt>
                <c:pt idx="3">
                  <c:v>soziale Pflegeversicherung</c:v>
                </c:pt>
                <c:pt idx="4">
                  <c:v>öffentliche Haushalte</c:v>
                </c:pt>
                <c:pt idx="5">
                  <c:v>Arbeitgeber</c:v>
                </c:pt>
                <c:pt idx="6">
                  <c:v>gesetzliche Unfallversicherung</c:v>
                </c:pt>
                <c:pt idx="7">
                  <c:v>gesetzliche
Renten-
versicherung</c:v>
                </c:pt>
              </c:strCache>
            </c:strRef>
          </c:cat>
          <c:val>
            <c:numRef>
              <c:f>[1]a_A_Ant_2014!$Q$16:$Q$23</c:f>
              <c:numCache>
                <c:formatCode>General</c:formatCode>
                <c:ptCount val="8"/>
                <c:pt idx="0">
                  <c:v>65.638368379827682</c:v>
                </c:pt>
                <c:pt idx="1">
                  <c:v>8.9835512442007595</c:v>
                </c:pt>
                <c:pt idx="2">
                  <c:v>4.6574682171476773</c:v>
                </c:pt>
                <c:pt idx="3">
                  <c:v>10.405494968970295</c:v>
                </c:pt>
                <c:pt idx="4">
                  <c:v>3.4042296800626621</c:v>
                </c:pt>
                <c:pt idx="5">
                  <c:v>4.0248237633307227</c:v>
                </c:pt>
                <c:pt idx="6">
                  <c:v>1.5725733566307163</c:v>
                </c:pt>
                <c:pt idx="7">
                  <c:v>1.3134903898294872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[1]a_A_Ant_2014!$R$15</c:f>
              <c:strCache>
                <c:ptCount val="1"/>
                <c:pt idx="0">
                  <c:v>Schleswig-Holstein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8AC2"/>
              </a:solidFill>
              <a:effectLst/>
            </c:spPr>
          </c:dPt>
          <c:dPt>
            <c:idx val="1"/>
            <c:bubble3D val="0"/>
            <c:spPr>
              <a:solidFill>
                <a:srgbClr val="33A1CE"/>
              </a:solidFill>
              <a:effectLst/>
            </c:spPr>
          </c:dPt>
          <c:dPt>
            <c:idx val="2"/>
            <c:bubble3D val="0"/>
            <c:spPr>
              <a:solidFill>
                <a:srgbClr val="4DADD4"/>
              </a:solidFill>
              <a:effectLst/>
            </c:spPr>
          </c:dPt>
          <c:dPt>
            <c:idx val="3"/>
            <c:bubble3D val="0"/>
            <c:spPr>
              <a:solidFill>
                <a:srgbClr val="66B9DA"/>
              </a:solidFill>
              <a:effectLst/>
            </c:spPr>
          </c:dPt>
          <c:dPt>
            <c:idx val="4"/>
            <c:bubble3D val="0"/>
            <c:spPr>
              <a:solidFill>
                <a:srgbClr val="99D0E7"/>
              </a:solidFill>
              <a:effectLst/>
            </c:spPr>
          </c:dPt>
          <c:dPt>
            <c:idx val="5"/>
            <c:bubble3D val="0"/>
            <c:spPr>
              <a:solidFill>
                <a:srgbClr val="CCE8F3"/>
              </a:solidFill>
              <a:effectLst/>
            </c:spPr>
          </c:dPt>
          <c:dPt>
            <c:idx val="6"/>
            <c:bubble3D val="0"/>
            <c:spPr>
              <a:solidFill>
                <a:srgbClr val="B4B5B6"/>
              </a:solidFill>
              <a:effectLst/>
            </c:spPr>
          </c:dPt>
          <c:dPt>
            <c:idx val="7"/>
            <c:bubble3D val="0"/>
            <c:spPr>
              <a:solidFill>
                <a:srgbClr val="CECFD0"/>
              </a:solidFill>
              <a:effectLst/>
            </c:spPr>
          </c:dPt>
          <c:dLbls>
            <c:dLbl>
              <c:idx val="0"/>
              <c:layout>
                <c:manualLayout>
                  <c:x val="0.15339566007194624"/>
                  <c:y val="-1.361562099493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4047722790200326"/>
                  <c:y val="0.106882145039436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4689671358537668"/>
                  <c:y val="-1.1945404736763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1100779452594001"/>
                  <c:y val="-0.102436496051409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2802408872666952E-2"/>
                  <c:y val="-0.121165186163621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353820538565328E-2"/>
                  <c:y val="-0.139664252489016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5261210288016469E-2"/>
                  <c:y val="-0.142431329516205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2961856709545152E-3"/>
                  <c:y val="-0.140171522344988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[1]a_A_Ant_2014!$R$16:$R$23</c:f>
              <c:numCache>
                <c:formatCode>General</c:formatCode>
                <c:ptCount val="8"/>
                <c:pt idx="0">
                  <c:v>57.558450829912545</c:v>
                </c:pt>
                <c:pt idx="1">
                  <c:v>13.805104408352667</c:v>
                </c:pt>
                <c:pt idx="2">
                  <c:v>9.6733892557558452</c:v>
                </c:pt>
                <c:pt idx="3">
                  <c:v>7.0319471711583077</c:v>
                </c:pt>
                <c:pt idx="4">
                  <c:v>4.7117615563091197</c:v>
                </c:pt>
                <c:pt idx="5">
                  <c:v>4.2388006425129392</c:v>
                </c:pt>
                <c:pt idx="6">
                  <c:v>1.6241299303944314</c:v>
                </c:pt>
                <c:pt idx="7">
                  <c:v>1.3564162056041407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tx>
            <c:strRef>
              <c:f>[1]a_A_Ant_2014!$S$15</c:f>
              <c:strCache>
                <c:ptCount val="1"/>
                <c:pt idx="0">
                  <c:v>Thüringen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8AC2"/>
              </a:solidFill>
              <a:effectLst/>
            </c:spPr>
          </c:dPt>
          <c:dPt>
            <c:idx val="1"/>
            <c:bubble3D val="0"/>
            <c:spPr>
              <a:solidFill>
                <a:srgbClr val="33A1CE"/>
              </a:solidFill>
              <a:effectLst/>
            </c:spPr>
          </c:dPt>
          <c:dPt>
            <c:idx val="2"/>
            <c:bubble3D val="0"/>
            <c:spPr>
              <a:solidFill>
                <a:srgbClr val="4DADD4"/>
              </a:solidFill>
              <a:effectLst/>
            </c:spPr>
          </c:dPt>
          <c:dPt>
            <c:idx val="3"/>
            <c:bubble3D val="0"/>
            <c:spPr>
              <a:solidFill>
                <a:srgbClr val="66B9DA"/>
              </a:solidFill>
              <a:effectLst/>
            </c:spPr>
          </c:dPt>
          <c:dPt>
            <c:idx val="4"/>
            <c:bubble3D val="0"/>
            <c:spPr>
              <a:solidFill>
                <a:srgbClr val="99D0E7"/>
              </a:solidFill>
              <a:effectLst/>
            </c:spPr>
          </c:dPt>
          <c:dPt>
            <c:idx val="5"/>
            <c:bubble3D val="0"/>
            <c:spPr>
              <a:solidFill>
                <a:srgbClr val="CCE8F3"/>
              </a:solidFill>
              <a:effectLst/>
            </c:spPr>
          </c:dPt>
          <c:dPt>
            <c:idx val="6"/>
            <c:bubble3D val="0"/>
            <c:spPr>
              <a:solidFill>
                <a:srgbClr val="B4B5B6"/>
              </a:solidFill>
              <a:effectLst/>
            </c:spPr>
          </c:dPt>
          <c:dPt>
            <c:idx val="7"/>
            <c:bubble3D val="0"/>
            <c:spPr>
              <a:solidFill>
                <a:srgbClr val="CECFD0"/>
              </a:solidFill>
              <a:effectLst/>
            </c:spPr>
          </c:dPt>
          <c:dLbls>
            <c:dLbl>
              <c:idx val="0"/>
              <c:layout>
                <c:manualLayout>
                  <c:x val="0.14914792759910497"/>
                  <c:y val="6.0752603000895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374568754117755"/>
                  <c:y val="4.775291597370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3404774383941973"/>
                  <c:y val="-2.0986289362402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1406466741180904"/>
                  <c:y val="-8.0250753591045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6970154311827341E-2"/>
                  <c:y val="-0.114827348855386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4570711695156783E-2"/>
                  <c:y val="-0.132227422489552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2452718190945889E-2"/>
                  <c:y val="-0.135334519354911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34880871942864E-3"/>
                  <c:y val="-0.133152541399899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[1]a_A_Ant_2014!$S$16:$S$23</c:f>
              <c:numCache>
                <c:formatCode>General</c:formatCode>
                <c:ptCount val="8"/>
                <c:pt idx="0">
                  <c:v>65.430113701619391</c:v>
                </c:pt>
                <c:pt idx="1">
                  <c:v>8.4644538876765818</c:v>
                </c:pt>
                <c:pt idx="2">
                  <c:v>5.3290455954978748</c:v>
                </c:pt>
                <c:pt idx="3">
                  <c:v>9.8311703227288376</c:v>
                </c:pt>
                <c:pt idx="4">
                  <c:v>3.8245090157344666</c:v>
                </c:pt>
                <c:pt idx="5">
                  <c:v>4.180544389571609</c:v>
                </c:pt>
                <c:pt idx="6">
                  <c:v>1.5964166762375098</c:v>
                </c:pt>
                <c:pt idx="7">
                  <c:v>1.3322613988744687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tx>
            <c:strRef>
              <c:f>[1]a_A_Ant_2014!$T$16:$T$23</c:f>
              <c:strCache>
                <c:ptCount val="1"/>
                <c:pt idx="0">
                  <c:v>58,47428427 13,16843065 8,922674424 7,760915503 4,503416669 4,250025156 1,589566734 1,330381673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8AC2"/>
              </a:solidFill>
              <a:effectLst/>
            </c:spPr>
          </c:dPt>
          <c:dPt>
            <c:idx val="1"/>
            <c:bubble3D val="0"/>
            <c:spPr>
              <a:solidFill>
                <a:srgbClr val="33A1CE"/>
              </a:solidFill>
              <a:effectLst/>
            </c:spPr>
          </c:dPt>
          <c:dPt>
            <c:idx val="2"/>
            <c:bubble3D val="0"/>
            <c:spPr>
              <a:solidFill>
                <a:srgbClr val="4DADD4"/>
              </a:solidFill>
              <a:effectLst/>
            </c:spPr>
          </c:dPt>
          <c:dPt>
            <c:idx val="3"/>
            <c:bubble3D val="0"/>
            <c:spPr>
              <a:solidFill>
                <a:srgbClr val="66B9DA"/>
              </a:solidFill>
              <a:effectLst/>
            </c:spPr>
          </c:dPt>
          <c:dPt>
            <c:idx val="4"/>
            <c:bubble3D val="0"/>
            <c:spPr>
              <a:solidFill>
                <a:srgbClr val="99D0E7"/>
              </a:solidFill>
              <a:effectLst/>
            </c:spPr>
          </c:dPt>
          <c:dPt>
            <c:idx val="5"/>
            <c:bubble3D val="0"/>
            <c:spPr>
              <a:solidFill>
                <a:srgbClr val="CCE8F3"/>
              </a:solidFill>
              <a:effectLst/>
            </c:spPr>
          </c:dPt>
          <c:dPt>
            <c:idx val="6"/>
            <c:bubble3D val="0"/>
            <c:spPr>
              <a:solidFill>
                <a:srgbClr val="B4B5B6"/>
              </a:solidFill>
              <a:effectLst/>
            </c:spPr>
          </c:dPt>
          <c:dPt>
            <c:idx val="7"/>
            <c:bubble3D val="0"/>
            <c:spPr>
              <a:solidFill>
                <a:srgbClr val="CECFD0"/>
              </a:solidFill>
              <a:effectLst/>
            </c:spPr>
          </c:dPt>
          <c:dLbls>
            <c:dLbl>
              <c:idx val="0"/>
              <c:layout>
                <c:manualLayout>
                  <c:x val="0.15524325530387706"/>
                  <c:y val="-1.1311894130667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798872603809489"/>
                  <c:y val="0.100948357279156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4678462649212654"/>
                  <c:y val="-1.8416269286880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2340262736356421"/>
                  <c:y val="-9.5125517550488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8787228175643112E-2"/>
                  <c:y val="-0.121358931233747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739711667792798E-2"/>
                  <c:y val="-0.146381852213910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2427985358162993E-2"/>
                  <c:y val="-0.142331973069987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4036145719536052E-2"/>
                  <c:y val="-0.147172287941604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[1]a_A_Ant_2014!$T$16:$T$23</c:f>
              <c:numCache>
                <c:formatCode>General</c:formatCode>
                <c:ptCount val="8"/>
                <c:pt idx="0">
                  <c:v>58.474284268076637</c:v>
                </c:pt>
                <c:pt idx="1">
                  <c:v>13.168430649700719</c:v>
                </c:pt>
                <c:pt idx="2">
                  <c:v>8.9226744239230857</c:v>
                </c:pt>
                <c:pt idx="3">
                  <c:v>7.7609155026208185</c:v>
                </c:pt>
                <c:pt idx="4">
                  <c:v>4.5034166689535935</c:v>
                </c:pt>
                <c:pt idx="5">
                  <c:v>4.2500251561971147</c:v>
                </c:pt>
                <c:pt idx="6">
                  <c:v>1.5895667340547825</c:v>
                </c:pt>
                <c:pt idx="7">
                  <c:v>1.330381672871862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tx>
            <c:strRef>
              <c:f>[1]a_A_Ant_2014!$I$15</c:f>
              <c:strCache>
                <c:ptCount val="1"/>
                <c:pt idx="0">
                  <c:v>Baden-Württemberg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8AC2"/>
              </a:solidFill>
              <a:effectLst/>
            </c:spPr>
          </c:dPt>
          <c:dPt>
            <c:idx val="1"/>
            <c:bubble3D val="0"/>
            <c:spPr>
              <a:solidFill>
                <a:srgbClr val="33A1CE"/>
              </a:solidFill>
              <a:effectLst/>
            </c:spPr>
          </c:dPt>
          <c:dPt>
            <c:idx val="2"/>
            <c:bubble3D val="0"/>
            <c:spPr>
              <a:solidFill>
                <a:srgbClr val="4DADD4"/>
              </a:solidFill>
              <a:effectLst/>
            </c:spPr>
          </c:dPt>
          <c:dPt>
            <c:idx val="3"/>
            <c:bubble3D val="0"/>
            <c:spPr>
              <a:solidFill>
                <a:srgbClr val="66B9DA"/>
              </a:solidFill>
              <a:effectLst/>
            </c:spPr>
          </c:dPt>
          <c:dPt>
            <c:idx val="4"/>
            <c:bubble3D val="0"/>
            <c:spPr>
              <a:solidFill>
                <a:srgbClr val="99D0E7"/>
              </a:solidFill>
              <a:effectLst/>
            </c:spPr>
          </c:dPt>
          <c:dPt>
            <c:idx val="5"/>
            <c:bubble3D val="0"/>
            <c:spPr>
              <a:solidFill>
                <a:srgbClr val="CCE8F3"/>
              </a:solidFill>
              <a:effectLst/>
            </c:spPr>
          </c:dPt>
          <c:dPt>
            <c:idx val="6"/>
            <c:bubble3D val="0"/>
            <c:spPr>
              <a:solidFill>
                <a:srgbClr val="B4B5B6"/>
              </a:solidFill>
              <a:effectLst/>
            </c:spPr>
          </c:dPt>
          <c:dPt>
            <c:idx val="7"/>
            <c:bubble3D val="0"/>
            <c:spPr>
              <a:solidFill>
                <a:srgbClr val="CECFD0"/>
              </a:solidFill>
              <a:effectLst/>
            </c:spPr>
          </c:dPt>
          <c:dLbls>
            <c:dLbl>
              <c:idx val="0"/>
              <c:layout>
                <c:manualLayout>
                  <c:x val="0.13940170856639617"/>
                  <c:y val="-1.7824994485970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941775827488438"/>
                  <c:y val="0.124133226107177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4947186903090384"/>
                  <c:y val="-2.08417621224155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0878618378545081"/>
                  <c:y val="-9.0269778285820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2396466892318151E-2"/>
                  <c:y val="-0.114043517113592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285104936642747E-2"/>
                  <c:y val="-0.133945302517404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141648993526907E-2"/>
                  <c:y val="-0.135483596771513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3938281378103117E-2"/>
                  <c:y val="-0.140179616690409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[1]a_A_Ant_2014!$H$16:$H$23</c:f>
              <c:strCache>
                <c:ptCount val="8"/>
                <c:pt idx="0">
                  <c:v>gesetzliche
Kranken-versicherung</c:v>
                </c:pt>
                <c:pt idx="1">
                  <c:v>private Haushalte u. private Organi-sationen o. E.</c:v>
                </c:pt>
                <c:pt idx="2">
                  <c:v>private
Kranken-versicherung</c:v>
                </c:pt>
                <c:pt idx="3">
                  <c:v>soziale Pflegeversicherung</c:v>
                </c:pt>
                <c:pt idx="4">
                  <c:v>öffentliche Haushalte</c:v>
                </c:pt>
                <c:pt idx="5">
                  <c:v>Arbeitgeber</c:v>
                </c:pt>
                <c:pt idx="6">
                  <c:v>gesetzliche Unfallversicherung</c:v>
                </c:pt>
                <c:pt idx="7">
                  <c:v>gesetzliche
Renten-
versicherung</c:v>
                </c:pt>
              </c:strCache>
            </c:strRef>
          </c:cat>
          <c:val>
            <c:numRef>
              <c:f>[1]a_A_Ant_2014!$I$16:$I$23</c:f>
              <c:numCache>
                <c:formatCode>General</c:formatCode>
                <c:ptCount val="8"/>
                <c:pt idx="0">
                  <c:v>55.862464457241167</c:v>
                </c:pt>
                <c:pt idx="1">
                  <c:v>15.127476045972617</c:v>
                </c:pt>
                <c:pt idx="2">
                  <c:v>10.453752598504218</c:v>
                </c:pt>
                <c:pt idx="3">
                  <c:v>6.8982820004300978</c:v>
                </c:pt>
                <c:pt idx="4">
                  <c:v>4.0022938519987576</c:v>
                </c:pt>
                <c:pt idx="5">
                  <c:v>4.6402714391531861</c:v>
                </c:pt>
                <c:pt idx="6">
                  <c:v>1.6415378366108335</c:v>
                </c:pt>
                <c:pt idx="7">
                  <c:v>1.3739217700891255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  <a:effectLst/>
  </c:sp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tx>
            <c:strRef>
              <c:f>[1]a_A_Ant_2014!$J$15</c:f>
              <c:strCache>
                <c:ptCount val="1"/>
                <c:pt idx="0">
                  <c:v>Bayern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8AC2"/>
              </a:solidFill>
              <a:effectLst/>
            </c:spPr>
          </c:dPt>
          <c:dPt>
            <c:idx val="1"/>
            <c:bubble3D val="0"/>
            <c:spPr>
              <a:solidFill>
                <a:srgbClr val="33A1CE"/>
              </a:solidFill>
              <a:effectLst/>
            </c:spPr>
          </c:dPt>
          <c:dPt>
            <c:idx val="2"/>
            <c:bubble3D val="0"/>
            <c:spPr>
              <a:solidFill>
                <a:srgbClr val="4DADD4"/>
              </a:solidFill>
              <a:effectLst/>
            </c:spPr>
          </c:dPt>
          <c:dPt>
            <c:idx val="3"/>
            <c:bubble3D val="0"/>
            <c:spPr>
              <a:solidFill>
                <a:srgbClr val="66B9DA"/>
              </a:solidFill>
              <a:effectLst/>
            </c:spPr>
          </c:dPt>
          <c:dPt>
            <c:idx val="4"/>
            <c:bubble3D val="0"/>
            <c:spPr>
              <a:solidFill>
                <a:srgbClr val="99D0E7"/>
              </a:solidFill>
              <a:effectLst/>
            </c:spPr>
          </c:dPt>
          <c:dPt>
            <c:idx val="5"/>
            <c:bubble3D val="0"/>
            <c:spPr>
              <a:solidFill>
                <a:srgbClr val="CCE8F3"/>
              </a:solidFill>
              <a:effectLst/>
            </c:spPr>
          </c:dPt>
          <c:dPt>
            <c:idx val="6"/>
            <c:bubble3D val="0"/>
            <c:spPr>
              <a:solidFill>
                <a:srgbClr val="B4B5B6"/>
              </a:solidFill>
              <a:effectLst/>
            </c:spPr>
          </c:dPt>
          <c:dPt>
            <c:idx val="7"/>
            <c:bubble3D val="0"/>
            <c:spPr>
              <a:solidFill>
                <a:srgbClr val="CECFD0"/>
              </a:solidFill>
              <a:effectLst/>
            </c:spPr>
          </c:dPt>
          <c:dLbls>
            <c:dLbl>
              <c:idx val="0"/>
              <c:layout>
                <c:manualLayout>
                  <c:x val="0.13854547073534379"/>
                  <c:y val="-2.0198932485395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733957078431819"/>
                  <c:y val="0.127728098901226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3556791317954717"/>
                  <c:y val="-6.058736358673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2030603036848091"/>
                  <c:y val="-9.5710935356868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6736414486436481E-2"/>
                  <c:y val="-0.12790913963152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9638447196133299E-2"/>
                  <c:y val="-0.126170486276505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5605029487810149E-2"/>
                  <c:y val="-0.149371849380735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135979472010199E-2"/>
                  <c:y val="-0.14717617857239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[1]a_A_Ant_2014!$H$16:$H$23</c:f>
              <c:strCache>
                <c:ptCount val="8"/>
                <c:pt idx="0">
                  <c:v>gesetzliche
Kranken-versicherung</c:v>
                </c:pt>
                <c:pt idx="1">
                  <c:v>private Haushalte u. private Organi-sationen o. E.</c:v>
                </c:pt>
                <c:pt idx="2">
                  <c:v>private
Kranken-versicherung</c:v>
                </c:pt>
                <c:pt idx="3">
                  <c:v>soziale Pflegeversicherung</c:v>
                </c:pt>
                <c:pt idx="4">
                  <c:v>öffentliche Haushalte</c:v>
                </c:pt>
                <c:pt idx="5">
                  <c:v>Arbeitgeber</c:v>
                </c:pt>
                <c:pt idx="6">
                  <c:v>gesetzliche Unfallversicherung</c:v>
                </c:pt>
                <c:pt idx="7">
                  <c:v>gesetzliche
Renten-
versicherung</c:v>
                </c:pt>
              </c:strCache>
            </c:strRef>
          </c:cat>
          <c:val>
            <c:numRef>
              <c:f>[1]a_A_Ant_2014!$J$16:$J$23</c:f>
              <c:numCache>
                <c:formatCode>General</c:formatCode>
                <c:ptCount val="8"/>
                <c:pt idx="0">
                  <c:v>55.273498899717069</c:v>
                </c:pt>
                <c:pt idx="1">
                  <c:v>15.570968248978309</c:v>
                </c:pt>
                <c:pt idx="2">
                  <c:v>10.560751336057843</c:v>
                </c:pt>
                <c:pt idx="3">
                  <c:v>6.5034580320653887</c:v>
                </c:pt>
                <c:pt idx="4">
                  <c:v>4.6349418421879909</c:v>
                </c:pt>
                <c:pt idx="5">
                  <c:v>4.5190191763596355</c:v>
                </c:pt>
                <c:pt idx="6">
                  <c:v>1.5993398302420623</c:v>
                </c:pt>
                <c:pt idx="7">
                  <c:v>1.3380226343917008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423989780829192"/>
          <c:y val="0.13614507296095527"/>
          <c:w val="0.643276713454905"/>
          <c:h val="0.7090660565756054"/>
        </c:manualLayout>
      </c:layout>
      <c:doughnutChart>
        <c:varyColors val="1"/>
        <c:ser>
          <c:idx val="0"/>
          <c:order val="0"/>
          <c:tx>
            <c:strRef>
              <c:f>[1]a_A_Ant_2014!$K$15</c:f>
              <c:strCache>
                <c:ptCount val="1"/>
                <c:pt idx="0">
                  <c:v>Berlin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8AC2"/>
              </a:solidFill>
              <a:effectLst/>
            </c:spPr>
          </c:dPt>
          <c:dPt>
            <c:idx val="1"/>
            <c:bubble3D val="0"/>
            <c:spPr>
              <a:solidFill>
                <a:srgbClr val="33A1CE"/>
              </a:solidFill>
              <a:effectLst/>
            </c:spPr>
          </c:dPt>
          <c:dPt>
            <c:idx val="2"/>
            <c:bubble3D val="0"/>
            <c:spPr>
              <a:solidFill>
                <a:srgbClr val="4DADD4"/>
              </a:solidFill>
              <a:effectLst/>
            </c:spPr>
          </c:dPt>
          <c:dPt>
            <c:idx val="3"/>
            <c:bubble3D val="0"/>
            <c:spPr>
              <a:solidFill>
                <a:srgbClr val="66B9DA"/>
              </a:solidFill>
              <a:effectLst/>
            </c:spPr>
          </c:dPt>
          <c:dPt>
            <c:idx val="4"/>
            <c:bubble3D val="0"/>
            <c:spPr>
              <a:solidFill>
                <a:srgbClr val="99D0E7"/>
              </a:solidFill>
              <a:effectLst/>
            </c:spPr>
          </c:dPt>
          <c:dPt>
            <c:idx val="5"/>
            <c:bubble3D val="0"/>
            <c:spPr>
              <a:solidFill>
                <a:srgbClr val="CCE8F3"/>
              </a:solidFill>
              <a:effectLst/>
            </c:spPr>
          </c:dPt>
          <c:dPt>
            <c:idx val="6"/>
            <c:bubble3D val="0"/>
            <c:spPr>
              <a:solidFill>
                <a:srgbClr val="B4B5B6"/>
              </a:solidFill>
              <a:effectLst/>
            </c:spPr>
          </c:dPt>
          <c:dPt>
            <c:idx val="7"/>
            <c:bubble3D val="0"/>
            <c:spPr>
              <a:solidFill>
                <a:srgbClr val="CECFD0"/>
              </a:solidFill>
              <a:effectLst/>
            </c:spPr>
          </c:dPt>
          <c:dLbls>
            <c:dLbl>
              <c:idx val="0"/>
              <c:layout>
                <c:manualLayout>
                  <c:x val="0.17297524457345023"/>
                  <c:y val="-1.4268070894476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4503539514534325"/>
                  <c:y val="0.100754741558695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4336472691062657"/>
                  <c:y val="1.2436069956826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265592270078153"/>
                  <c:y val="-8.461064630472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1731772233135593E-2"/>
                  <c:y val="-0.129031884160362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43043624150142E-2"/>
                  <c:y val="-0.137709149074980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7778472758388904E-2"/>
                  <c:y val="-0.136164782480546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9866248809574225E-2"/>
                  <c:y val="-0.141288017194463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[1]a_A_Ant_2014!$H$16:$H$23</c:f>
              <c:strCache>
                <c:ptCount val="8"/>
                <c:pt idx="0">
                  <c:v>gesetzliche
Kranken-versicherung</c:v>
                </c:pt>
                <c:pt idx="1">
                  <c:v>private Haushalte u. private Organi-sationen o. E.</c:v>
                </c:pt>
                <c:pt idx="2">
                  <c:v>private
Kranken-versicherung</c:v>
                </c:pt>
                <c:pt idx="3">
                  <c:v>soziale Pflegeversicherung</c:v>
                </c:pt>
                <c:pt idx="4">
                  <c:v>öffentliche Haushalte</c:v>
                </c:pt>
                <c:pt idx="5">
                  <c:v>Arbeitgeber</c:v>
                </c:pt>
                <c:pt idx="6">
                  <c:v>gesetzliche Unfallversicherung</c:v>
                </c:pt>
                <c:pt idx="7">
                  <c:v>gesetzliche
Renten-
versicherung</c:v>
                </c:pt>
              </c:strCache>
            </c:strRef>
          </c:cat>
          <c:val>
            <c:numRef>
              <c:f>[1]a_A_Ant_2014!$K$16:$K$23</c:f>
              <c:numCache>
                <c:formatCode>General</c:formatCode>
                <c:ptCount val="8"/>
                <c:pt idx="0">
                  <c:v>58.809389140271492</c:v>
                </c:pt>
                <c:pt idx="1">
                  <c:v>11.319287330316742</c:v>
                </c:pt>
                <c:pt idx="2">
                  <c:v>8.9225113122171944</c:v>
                </c:pt>
                <c:pt idx="3">
                  <c:v>8.5265837104072393</c:v>
                </c:pt>
                <c:pt idx="4">
                  <c:v>5.8116515837104075</c:v>
                </c:pt>
                <c:pt idx="5">
                  <c:v>3.7330316742081449</c:v>
                </c:pt>
                <c:pt idx="6">
                  <c:v>1.5695701357466063</c:v>
                </c:pt>
                <c:pt idx="7">
                  <c:v>1.3150452488687783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tx>
            <c:strRef>
              <c:f>[1]a_A_Ant_2014!$L$15</c:f>
              <c:strCache>
                <c:ptCount val="1"/>
                <c:pt idx="0">
                  <c:v>Brandenburg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8AC2"/>
              </a:solidFill>
              <a:effectLst/>
            </c:spPr>
          </c:dPt>
          <c:dPt>
            <c:idx val="1"/>
            <c:bubble3D val="0"/>
            <c:spPr>
              <a:solidFill>
                <a:srgbClr val="33A1CE"/>
              </a:solidFill>
              <a:effectLst/>
            </c:spPr>
          </c:dPt>
          <c:dPt>
            <c:idx val="2"/>
            <c:bubble3D val="0"/>
            <c:spPr>
              <a:solidFill>
                <a:srgbClr val="4DADD4"/>
              </a:solidFill>
              <a:effectLst/>
            </c:spPr>
          </c:dPt>
          <c:dPt>
            <c:idx val="3"/>
            <c:bubble3D val="0"/>
            <c:spPr>
              <a:solidFill>
                <a:srgbClr val="66B9DA"/>
              </a:solidFill>
              <a:effectLst/>
            </c:spPr>
          </c:dPt>
          <c:dPt>
            <c:idx val="4"/>
            <c:bubble3D val="0"/>
            <c:spPr>
              <a:solidFill>
                <a:srgbClr val="99D0E7"/>
              </a:solidFill>
              <a:effectLst/>
            </c:spPr>
          </c:dPt>
          <c:dPt>
            <c:idx val="5"/>
            <c:bubble3D val="0"/>
            <c:spPr>
              <a:solidFill>
                <a:srgbClr val="CCE8F3"/>
              </a:solidFill>
              <a:effectLst/>
            </c:spPr>
          </c:dPt>
          <c:dPt>
            <c:idx val="6"/>
            <c:bubble3D val="0"/>
            <c:spPr>
              <a:solidFill>
                <a:srgbClr val="B4B5B6"/>
              </a:solidFill>
              <a:effectLst/>
            </c:spPr>
          </c:dPt>
          <c:dPt>
            <c:idx val="7"/>
            <c:bubble3D val="0"/>
            <c:spPr>
              <a:solidFill>
                <a:srgbClr val="CECFD0"/>
              </a:solidFill>
              <a:effectLst/>
            </c:spPr>
          </c:dPt>
          <c:dLbls>
            <c:dLbl>
              <c:idx val="0"/>
              <c:layout>
                <c:manualLayout>
                  <c:x val="0.16186641386746936"/>
                  <c:y val="3.5500723685295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905530416803763"/>
                  <c:y val="8.3804343419252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377565591509943"/>
                  <c:y val="1.2657152235162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3140237314160555"/>
                  <c:y val="-9.71862689614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9158715111158925E-2"/>
                  <c:y val="-0.126629282063443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505604910038016E-2"/>
                  <c:y val="-0.137463115703255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6071003128498658E-2"/>
                  <c:y val="-0.134871148635176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4715128533406306E-2"/>
                  <c:y val="-0.13289121235968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[1]a_A_Ant_2014!$H$16:$H$23</c:f>
              <c:strCache>
                <c:ptCount val="8"/>
                <c:pt idx="0">
                  <c:v>gesetzliche
Kranken-versicherung</c:v>
                </c:pt>
                <c:pt idx="1">
                  <c:v>private Haushalte u. private Organi-sationen o. E.</c:v>
                </c:pt>
                <c:pt idx="2">
                  <c:v>private
Kranken-versicherung</c:v>
                </c:pt>
                <c:pt idx="3">
                  <c:v>soziale Pflegeversicherung</c:v>
                </c:pt>
                <c:pt idx="4">
                  <c:v>öffentliche Haushalte</c:v>
                </c:pt>
                <c:pt idx="5">
                  <c:v>Arbeitgeber</c:v>
                </c:pt>
                <c:pt idx="6">
                  <c:v>gesetzliche Unfallversicherung</c:v>
                </c:pt>
                <c:pt idx="7">
                  <c:v>gesetzliche
Renten-
versicherung</c:v>
                </c:pt>
              </c:strCache>
            </c:strRef>
          </c:cat>
          <c:val>
            <c:numRef>
              <c:f>[1]a_A_Ant_2014!$L$16:$L$23</c:f>
              <c:numCache>
                <c:formatCode>General</c:formatCode>
                <c:ptCount val="8"/>
                <c:pt idx="0">
                  <c:v>63.964571098488499</c:v>
                </c:pt>
                <c:pt idx="1">
                  <c:v>8.7416963512082404</c:v>
                </c:pt>
                <c:pt idx="2">
                  <c:v>7.1724270723019163</c:v>
                </c:pt>
                <c:pt idx="3">
                  <c:v>10.108789833445652</c:v>
                </c:pt>
                <c:pt idx="4">
                  <c:v>3.3503417733705598</c:v>
                </c:pt>
                <c:pt idx="5">
                  <c:v>3.879849812265332</c:v>
                </c:pt>
                <c:pt idx="6">
                  <c:v>1.5211321844613459</c:v>
                </c:pt>
                <c:pt idx="7">
                  <c:v>1.2708192933474536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tx>
            <c:strRef>
              <c:f>[1]a_A_Ant_2014!$M$15</c:f>
              <c:strCache>
                <c:ptCount val="1"/>
                <c:pt idx="0">
                  <c:v>Hamburg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8AC2"/>
              </a:solidFill>
              <a:effectLst/>
            </c:spPr>
          </c:dPt>
          <c:dPt>
            <c:idx val="1"/>
            <c:bubble3D val="0"/>
            <c:spPr>
              <a:solidFill>
                <a:srgbClr val="33A1CE"/>
              </a:solidFill>
              <a:effectLst/>
            </c:spPr>
          </c:dPt>
          <c:dPt>
            <c:idx val="2"/>
            <c:bubble3D val="0"/>
            <c:spPr>
              <a:solidFill>
                <a:srgbClr val="4DADD4"/>
              </a:solidFill>
              <a:effectLst/>
            </c:spPr>
          </c:dPt>
          <c:dPt>
            <c:idx val="3"/>
            <c:bubble3D val="0"/>
            <c:spPr>
              <a:solidFill>
                <a:srgbClr val="66B9DA"/>
              </a:solidFill>
              <a:effectLst/>
            </c:spPr>
          </c:dPt>
          <c:dPt>
            <c:idx val="4"/>
            <c:bubble3D val="0"/>
            <c:spPr>
              <a:solidFill>
                <a:srgbClr val="99D0E7"/>
              </a:solidFill>
              <a:effectLst/>
            </c:spPr>
          </c:dPt>
          <c:dPt>
            <c:idx val="5"/>
            <c:bubble3D val="0"/>
            <c:spPr>
              <a:solidFill>
                <a:srgbClr val="CCE8F3"/>
              </a:solidFill>
              <a:effectLst/>
            </c:spPr>
          </c:dPt>
          <c:dPt>
            <c:idx val="6"/>
            <c:bubble3D val="0"/>
            <c:spPr>
              <a:solidFill>
                <a:srgbClr val="B4B5B6"/>
              </a:solidFill>
              <a:effectLst/>
            </c:spPr>
          </c:dPt>
          <c:dPt>
            <c:idx val="7"/>
            <c:bubble3D val="0"/>
            <c:spPr>
              <a:solidFill>
                <a:srgbClr val="CECFD0"/>
              </a:solidFill>
              <a:effectLst/>
            </c:spPr>
          </c:dPt>
          <c:dLbls>
            <c:dLbl>
              <c:idx val="0"/>
              <c:layout>
                <c:manualLayout>
                  <c:x val="0.14147470542052298"/>
                  <c:y val="-1.797110035059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896354500922478"/>
                  <c:y val="0.113074077385795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3710175710644823"/>
                  <c:y val="-5.0806373896172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2754794551786372"/>
                  <c:y val="-9.1215914133523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0097145258549076"/>
                  <c:y val="-0.113288454777755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6753311202544496E-2"/>
                  <c:y val="-0.12621607797116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051819491817145E-2"/>
                  <c:y val="-0.135306568001230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4437136288955564E-2"/>
                  <c:y val="-0.132935087525401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[1]a_A_Ant_2014!$H$16:$H$23</c:f>
              <c:strCache>
                <c:ptCount val="8"/>
                <c:pt idx="0">
                  <c:v>gesetzliche
Kranken-versicherung</c:v>
                </c:pt>
                <c:pt idx="1">
                  <c:v>private Haushalte u. private Organi-sationen o. E.</c:v>
                </c:pt>
                <c:pt idx="2">
                  <c:v>private
Kranken-versicherung</c:v>
                </c:pt>
                <c:pt idx="3">
                  <c:v>soziale Pflegeversicherung</c:v>
                </c:pt>
                <c:pt idx="4">
                  <c:v>öffentliche Haushalte</c:v>
                </c:pt>
                <c:pt idx="5">
                  <c:v>Arbeitgeber</c:v>
                </c:pt>
                <c:pt idx="6">
                  <c:v>gesetzliche Unfallversicherung</c:v>
                </c:pt>
                <c:pt idx="7">
                  <c:v>gesetzliche
Renten-
versicherung</c:v>
                </c:pt>
              </c:strCache>
            </c:strRef>
          </c:cat>
          <c:val>
            <c:numRef>
              <c:f>[1]a_A_Ant_2014!$M$16:$M$23</c:f>
              <c:numCache>
                <c:formatCode>General</c:formatCode>
                <c:ptCount val="8"/>
                <c:pt idx="0">
                  <c:v>55.945390487375221</c:v>
                </c:pt>
                <c:pt idx="1">
                  <c:v>13.021139166177335</c:v>
                </c:pt>
                <c:pt idx="2">
                  <c:v>10.833822665883734</c:v>
                </c:pt>
                <c:pt idx="3">
                  <c:v>6.2683499706400472</c:v>
                </c:pt>
                <c:pt idx="4">
                  <c:v>6.4445096887844988</c:v>
                </c:pt>
                <c:pt idx="5">
                  <c:v>4.4480328831473868</c:v>
                </c:pt>
                <c:pt idx="6">
                  <c:v>1.6588373458602466</c:v>
                </c:pt>
                <c:pt idx="7">
                  <c:v>1.3945977686435702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1272424418147759"/>
          <c:y val="0.12919190728645297"/>
          <c:w val="0.65025004952850718"/>
          <c:h val="0.72120433631716974"/>
        </c:manualLayout>
      </c:layout>
      <c:doughnutChart>
        <c:varyColors val="1"/>
        <c:ser>
          <c:idx val="0"/>
          <c:order val="0"/>
          <c:tx>
            <c:strRef>
              <c:f>[1]a_A_Ant_2014!$N$15</c:f>
              <c:strCache>
                <c:ptCount val="1"/>
                <c:pt idx="0">
                  <c:v>Hessen</c:v>
                </c:pt>
              </c:strCache>
            </c:strRef>
          </c:tx>
          <c:spPr>
            <a:effectLst/>
          </c:spPr>
          <c:explosion val="1"/>
          <c:dPt>
            <c:idx val="0"/>
            <c:bubble3D val="0"/>
            <c:spPr>
              <a:solidFill>
                <a:srgbClr val="008AC2"/>
              </a:solidFill>
              <a:effectLst/>
            </c:spPr>
          </c:dPt>
          <c:dPt>
            <c:idx val="1"/>
            <c:bubble3D val="0"/>
            <c:spPr>
              <a:solidFill>
                <a:srgbClr val="33A1CE"/>
              </a:solidFill>
              <a:effectLst/>
            </c:spPr>
          </c:dPt>
          <c:dPt>
            <c:idx val="2"/>
            <c:bubble3D val="0"/>
            <c:spPr>
              <a:solidFill>
                <a:srgbClr val="4DADD4"/>
              </a:solidFill>
              <a:effectLst/>
            </c:spPr>
          </c:dPt>
          <c:dPt>
            <c:idx val="3"/>
            <c:bubble3D val="0"/>
            <c:spPr>
              <a:solidFill>
                <a:srgbClr val="66B9DA"/>
              </a:solidFill>
              <a:effectLst/>
            </c:spPr>
          </c:dPt>
          <c:dPt>
            <c:idx val="4"/>
            <c:bubble3D val="0"/>
            <c:spPr>
              <a:solidFill>
                <a:srgbClr val="99D0E7"/>
              </a:solidFill>
              <a:effectLst/>
            </c:spPr>
          </c:dPt>
          <c:dPt>
            <c:idx val="5"/>
            <c:bubble3D val="0"/>
            <c:spPr>
              <a:solidFill>
                <a:srgbClr val="CCE8F3"/>
              </a:solidFill>
              <a:effectLst/>
            </c:spPr>
          </c:dPt>
          <c:dPt>
            <c:idx val="6"/>
            <c:bubble3D val="0"/>
            <c:spPr>
              <a:solidFill>
                <a:srgbClr val="B4B5B6"/>
              </a:solidFill>
              <a:effectLst/>
            </c:spPr>
          </c:dPt>
          <c:dPt>
            <c:idx val="7"/>
            <c:bubble3D val="0"/>
            <c:spPr>
              <a:solidFill>
                <a:srgbClr val="CECFD0"/>
              </a:solidFill>
              <a:effectLst/>
            </c:spPr>
          </c:dPt>
          <c:dLbls>
            <c:dLbl>
              <c:idx val="0"/>
              <c:layout>
                <c:manualLayout>
                  <c:x val="0.15859674727355849"/>
                  <c:y val="4.2320096547579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343266126536423"/>
                  <c:y val="0.126960289642739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517012365225342"/>
                  <c:y val="7.0533494245966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1032817201638848"/>
                  <c:y val="-8.4640193095159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2746129012291419E-2"/>
                  <c:y val="-0.119906940218142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4477553755121411E-2"/>
                  <c:y val="-0.126960289642739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895510751024219E-3"/>
                  <c:y val="-0.148120337916529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0685989299470402E-2"/>
                  <c:y val="-0.1410669884919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[1]a_A_Ant_2014!$H$16:$H$23</c:f>
              <c:strCache>
                <c:ptCount val="8"/>
                <c:pt idx="0">
                  <c:v>gesetzliche
Kranken-versicherung</c:v>
                </c:pt>
                <c:pt idx="1">
                  <c:v>private Haushalte u. private Organi-sationen o. E.</c:v>
                </c:pt>
                <c:pt idx="2">
                  <c:v>private
Kranken-versicherung</c:v>
                </c:pt>
                <c:pt idx="3">
                  <c:v>soziale Pflegeversicherung</c:v>
                </c:pt>
                <c:pt idx="4">
                  <c:v>öffentliche Haushalte</c:v>
                </c:pt>
                <c:pt idx="5">
                  <c:v>Arbeitgeber</c:v>
                </c:pt>
                <c:pt idx="6">
                  <c:v>gesetzliche Unfallversicherung</c:v>
                </c:pt>
                <c:pt idx="7">
                  <c:v>gesetzliche
Renten-
versicherung</c:v>
                </c:pt>
              </c:strCache>
            </c:strRef>
          </c:cat>
          <c:val>
            <c:numRef>
              <c:f>[1]a_A_Ant_2014!$N$16:$N$23</c:f>
              <c:numCache>
                <c:formatCode>General</c:formatCode>
                <c:ptCount val="8"/>
                <c:pt idx="0">
                  <c:v>56.985563983361878</c:v>
                </c:pt>
                <c:pt idx="1">
                  <c:v>13.91811434630128</c:v>
                </c:pt>
                <c:pt idx="2">
                  <c:v>9.9094690482016148</c:v>
                </c:pt>
                <c:pt idx="3">
                  <c:v>7.4219068591468886</c:v>
                </c:pt>
                <c:pt idx="4">
                  <c:v>4.6081070059538378</c:v>
                </c:pt>
                <c:pt idx="5">
                  <c:v>4.2329336921947638</c:v>
                </c:pt>
                <c:pt idx="6">
                  <c:v>1.5944865834760624</c:v>
                </c:pt>
                <c:pt idx="7">
                  <c:v>1.3334964521654025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tx>
            <c:strRef>
              <c:f>[1]a_A_Ant_2014!$O$15</c:f>
              <c:strCache>
                <c:ptCount val="1"/>
                <c:pt idx="0">
                  <c:v>Nordrhein-Westfalen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8AC2"/>
              </a:solidFill>
              <a:effectLst/>
            </c:spPr>
          </c:dPt>
          <c:dPt>
            <c:idx val="1"/>
            <c:bubble3D val="0"/>
            <c:spPr>
              <a:solidFill>
                <a:srgbClr val="33A1CE"/>
              </a:solidFill>
              <a:effectLst/>
            </c:spPr>
          </c:dPt>
          <c:dPt>
            <c:idx val="2"/>
            <c:bubble3D val="0"/>
            <c:spPr>
              <a:solidFill>
                <a:srgbClr val="4DADD4"/>
              </a:solidFill>
              <a:effectLst/>
            </c:spPr>
          </c:dPt>
          <c:dPt>
            <c:idx val="3"/>
            <c:bubble3D val="0"/>
            <c:spPr>
              <a:solidFill>
                <a:srgbClr val="66B9DA"/>
              </a:solidFill>
              <a:effectLst/>
            </c:spPr>
          </c:dPt>
          <c:dPt>
            <c:idx val="4"/>
            <c:bubble3D val="0"/>
            <c:spPr>
              <a:solidFill>
                <a:srgbClr val="99D0E7"/>
              </a:solidFill>
              <a:effectLst/>
            </c:spPr>
          </c:dPt>
          <c:dPt>
            <c:idx val="5"/>
            <c:bubble3D val="0"/>
            <c:spPr>
              <a:solidFill>
                <a:srgbClr val="CCE8F3"/>
              </a:solidFill>
              <a:effectLst/>
            </c:spPr>
          </c:dPt>
          <c:dPt>
            <c:idx val="6"/>
            <c:bubble3D val="0"/>
            <c:spPr>
              <a:solidFill>
                <a:srgbClr val="B4B5B6"/>
              </a:solidFill>
              <a:effectLst/>
            </c:spPr>
          </c:dPt>
          <c:dPt>
            <c:idx val="7"/>
            <c:bubble3D val="0"/>
            <c:spPr>
              <a:solidFill>
                <a:srgbClr val="CECFD0"/>
              </a:solidFill>
              <a:effectLst/>
            </c:spPr>
          </c:dPt>
          <c:dLbls>
            <c:dLbl>
              <c:idx val="0"/>
              <c:layout>
                <c:manualLayout>
                  <c:x val="0.15469721171331008"/>
                  <c:y val="-1.1569689654556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521416244526036"/>
                  <c:y val="0.108804565448746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3307353828432081"/>
                  <c:y val="2.745271771423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1549314905504028"/>
                  <c:y val="-8.0761526031256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2593798402270954E-2"/>
                  <c:y val="-0.12817815136620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4024131246689827E-2"/>
                  <c:y val="-0.14633302640282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2476795865741906E-2"/>
                  <c:y val="-0.142365733535403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3384555286120272E-3"/>
                  <c:y val="-0.14017933642323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[1]a_A_Ant_2014!$H$16:$H$23</c:f>
              <c:strCache>
                <c:ptCount val="8"/>
                <c:pt idx="0">
                  <c:v>gesetzliche
Kranken-versicherung</c:v>
                </c:pt>
                <c:pt idx="1">
                  <c:v>private Haushalte u. private Organi-sationen o. E.</c:v>
                </c:pt>
                <c:pt idx="2">
                  <c:v>private
Kranken-versicherung</c:v>
                </c:pt>
                <c:pt idx="3">
                  <c:v>soziale Pflegeversicherung</c:v>
                </c:pt>
                <c:pt idx="4">
                  <c:v>öffentliche Haushalte</c:v>
                </c:pt>
                <c:pt idx="5">
                  <c:v>Arbeitgeber</c:v>
                </c:pt>
                <c:pt idx="6">
                  <c:v>gesetzliche Unfallversicherung</c:v>
                </c:pt>
                <c:pt idx="7">
                  <c:v>gesetzliche
Renten-
versicherung</c:v>
                </c:pt>
              </c:strCache>
            </c:strRef>
          </c:cat>
          <c:val>
            <c:numRef>
              <c:f>[1]a_A_Ant_2014!$O$16:$O$23</c:f>
              <c:numCache>
                <c:formatCode>General</c:formatCode>
                <c:ptCount val="8"/>
                <c:pt idx="0">
                  <c:v>58.361616133166216</c:v>
                </c:pt>
                <c:pt idx="1">
                  <c:v>13.216634511118308</c:v>
                </c:pt>
                <c:pt idx="2">
                  <c:v>9.0129420214339024</c:v>
                </c:pt>
                <c:pt idx="3">
                  <c:v>7.5032742328437232</c:v>
                </c:pt>
                <c:pt idx="4">
                  <c:v>4.7712261825965729</c:v>
                </c:pt>
                <c:pt idx="5">
                  <c:v>4.2022842174935571</c:v>
                </c:pt>
                <c:pt idx="6">
                  <c:v>1.5955723922319704</c:v>
                </c:pt>
                <c:pt idx="7">
                  <c:v>1.3350420369248968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tx>
            <c:strRef>
              <c:f>[1]a_A_Ant_2014!$P$15</c:f>
              <c:strCache>
                <c:ptCount val="1"/>
                <c:pt idx="0">
                  <c:v>Rheinland-Pfalz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8AC2"/>
              </a:solidFill>
              <a:effectLst/>
            </c:spPr>
          </c:dPt>
          <c:dPt>
            <c:idx val="1"/>
            <c:bubble3D val="0"/>
            <c:spPr>
              <a:solidFill>
                <a:srgbClr val="33A1CE"/>
              </a:solidFill>
              <a:effectLst/>
            </c:spPr>
          </c:dPt>
          <c:dPt>
            <c:idx val="2"/>
            <c:bubble3D val="0"/>
            <c:spPr>
              <a:solidFill>
                <a:srgbClr val="4DADD4"/>
              </a:solidFill>
              <a:effectLst/>
            </c:spPr>
          </c:dPt>
          <c:dPt>
            <c:idx val="3"/>
            <c:bubble3D val="0"/>
            <c:spPr>
              <a:solidFill>
                <a:srgbClr val="66B9DA"/>
              </a:solidFill>
              <a:effectLst/>
            </c:spPr>
          </c:dPt>
          <c:dPt>
            <c:idx val="4"/>
            <c:bubble3D val="0"/>
            <c:spPr>
              <a:solidFill>
                <a:srgbClr val="99D0E7"/>
              </a:solidFill>
              <a:effectLst/>
            </c:spPr>
          </c:dPt>
          <c:dPt>
            <c:idx val="5"/>
            <c:bubble3D val="0"/>
            <c:spPr>
              <a:solidFill>
                <a:srgbClr val="CCE8F3"/>
              </a:solidFill>
              <a:effectLst/>
            </c:spPr>
          </c:dPt>
          <c:dPt>
            <c:idx val="6"/>
            <c:bubble3D val="0"/>
            <c:spPr>
              <a:solidFill>
                <a:srgbClr val="B4B5B6"/>
              </a:solidFill>
              <a:effectLst/>
            </c:spPr>
          </c:dPt>
          <c:dPt>
            <c:idx val="7"/>
            <c:bubble3D val="0"/>
            <c:spPr>
              <a:solidFill>
                <a:srgbClr val="CECFD0"/>
              </a:solidFill>
              <a:effectLst/>
            </c:spPr>
          </c:dPt>
          <c:dLbls>
            <c:dLbl>
              <c:idx val="0"/>
              <c:layout>
                <c:manualLayout>
                  <c:x val="0.15002795551966205"/>
                  <c:y val="-1.8104238739119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419094830808562"/>
                  <c:y val="0.110094445955496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4663012267787554"/>
                  <c:y val="-1.9146284476580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137315827878234"/>
                  <c:y val="-8.225222625761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8781392047997154E-2"/>
                  <c:y val="-0.128316076997811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181061214691018E-2"/>
                  <c:y val="-0.13944171014542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1708961455076961E-2"/>
                  <c:y val="-0.149325460906083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6633797433567472E-2"/>
                  <c:y val="-0.147181544888448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[1]a_A_Ant_2014!$H$16:$H$23</c:f>
              <c:strCache>
                <c:ptCount val="8"/>
                <c:pt idx="0">
                  <c:v>gesetzliche
Kranken-versicherung</c:v>
                </c:pt>
                <c:pt idx="1">
                  <c:v>private Haushalte u. private Organi-sationen o. E.</c:v>
                </c:pt>
                <c:pt idx="2">
                  <c:v>private
Kranken-versicherung</c:v>
                </c:pt>
                <c:pt idx="3">
                  <c:v>soziale Pflegeversicherung</c:v>
                </c:pt>
                <c:pt idx="4">
                  <c:v>öffentliche Haushalte</c:v>
                </c:pt>
                <c:pt idx="5">
                  <c:v>Arbeitgeber</c:v>
                </c:pt>
                <c:pt idx="6">
                  <c:v>gesetzliche Unfallversicherung</c:v>
                </c:pt>
                <c:pt idx="7">
                  <c:v>gesetzliche
Renten-
versicherung</c:v>
                </c:pt>
              </c:strCache>
            </c:strRef>
          </c:cat>
          <c:val>
            <c:numRef>
              <c:f>[1]a_A_Ant_2014!$P$16:$P$23</c:f>
              <c:numCache>
                <c:formatCode>General</c:formatCode>
                <c:ptCount val="8"/>
                <c:pt idx="0">
                  <c:v>55.739210284664829</c:v>
                </c:pt>
                <c:pt idx="1">
                  <c:v>15.37190082644628</c:v>
                </c:pt>
                <c:pt idx="2">
                  <c:v>10.260177532904805</c:v>
                </c:pt>
                <c:pt idx="3">
                  <c:v>7.0156106519742885</c:v>
                </c:pt>
                <c:pt idx="4">
                  <c:v>4.4077134986225897</c:v>
                </c:pt>
                <c:pt idx="5">
                  <c:v>4.3036424854606672</c:v>
                </c:pt>
                <c:pt idx="6">
                  <c:v>1.5794306703397611</c:v>
                </c:pt>
                <c:pt idx="7">
                  <c:v>1.3223140495867769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</xdr:row>
      <xdr:rowOff>0</xdr:rowOff>
    </xdr:from>
    <xdr:ext cx="76200" cy="19812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810000" y="30480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76200" cy="198120"/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096000" y="30480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76200" cy="19812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810000" y="563880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11</xdr:col>
      <xdr:colOff>0</xdr:colOff>
      <xdr:row>27</xdr:row>
      <xdr:rowOff>0</xdr:rowOff>
    </xdr:from>
    <xdr:ext cx="76200" cy="19812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096000" y="563880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76200" cy="19812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990975" y="55245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98120"/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676900" y="55245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76200" cy="198120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990975" y="1064895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76200" cy="19812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676900" y="1064895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76200" cy="198120"/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4019550" y="723900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76200" cy="198120"/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5676900" y="723900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76200" cy="198120"/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3667125" y="10925175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76200" cy="198120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5353050" y="10925175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14</xdr:col>
      <xdr:colOff>0</xdr:colOff>
      <xdr:row>4</xdr:row>
      <xdr:rowOff>0</xdr:rowOff>
    </xdr:from>
    <xdr:ext cx="76200" cy="198120"/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5010150" y="34290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17</xdr:col>
      <xdr:colOff>0</xdr:colOff>
      <xdr:row>4</xdr:row>
      <xdr:rowOff>0</xdr:rowOff>
    </xdr:from>
    <xdr:ext cx="76200" cy="198120"/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7153275" y="34290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6200" cy="198120"/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7992725" y="3343275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6200" cy="198120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20278725" y="3343275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76200" cy="198120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5676900" y="34290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76200" cy="198120"/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7334250" y="342900"/>
          <a:ext cx="7620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7</xdr:col>
      <xdr:colOff>1123950</xdr:colOff>
      <xdr:row>52</xdr:row>
      <xdr:rowOff>57150</xdr:rowOff>
    </xdr:to>
    <xdr:grpSp>
      <xdr:nvGrpSpPr>
        <xdr:cNvPr id="2" name="Gruppieren 1"/>
        <xdr:cNvGrpSpPr/>
      </xdr:nvGrpSpPr>
      <xdr:grpSpPr>
        <a:xfrm>
          <a:off x="0" y="314325"/>
          <a:ext cx="6457950" cy="8562975"/>
          <a:chOff x="19049" y="361389"/>
          <a:chExt cx="5819909" cy="7534317"/>
        </a:xfrm>
      </xdr:grpSpPr>
      <xdr:grpSp>
        <xdr:nvGrpSpPr>
          <xdr:cNvPr id="3" name="Legende"/>
          <xdr:cNvGrpSpPr/>
        </xdr:nvGrpSpPr>
        <xdr:grpSpPr>
          <a:xfrm>
            <a:off x="169545" y="6587031"/>
            <a:ext cx="5618927" cy="1308675"/>
            <a:chOff x="-1" y="-60047"/>
            <a:chExt cx="5537972" cy="1231688"/>
          </a:xfrm>
        </xdr:grpSpPr>
        <xdr:grpSp>
          <xdr:nvGrpSpPr>
            <xdr:cNvPr id="33" name="Legendeneintrag 1"/>
            <xdr:cNvGrpSpPr/>
          </xdr:nvGrpSpPr>
          <xdr:grpSpPr>
            <a:xfrm>
              <a:off x="0" y="-60047"/>
              <a:ext cx="3434139" cy="105635"/>
              <a:chOff x="0" y="-60047"/>
              <a:chExt cx="3434139" cy="105635"/>
            </a:xfrm>
          </xdr:grpSpPr>
          <xdr:sp macro="" textlink="">
            <xdr:nvSpPr>
              <xdr:cNvPr id="55" name="P:1"/>
              <xdr:cNvSpPr>
                <a:spLocks noChangeAspect="1"/>
              </xdr:cNvSpPr>
            </xdr:nvSpPr>
            <xdr:spPr>
              <a:xfrm>
                <a:off x="0" y="-43180"/>
                <a:ext cx="85265" cy="83670"/>
              </a:xfrm>
              <a:prstGeom prst="rect">
                <a:avLst/>
              </a:prstGeom>
              <a:solidFill>
                <a:srgbClr val="008AC2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de-DE" sz="8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  <xdr:sp macro="" textlink="">
            <xdr:nvSpPr>
              <xdr:cNvPr id="56" name="Textfeld 25"/>
              <xdr:cNvSpPr txBox="1"/>
            </xdr:nvSpPr>
            <xdr:spPr>
              <a:xfrm>
                <a:off x="139702" y="-60047"/>
                <a:ext cx="3294437" cy="105635"/>
              </a:xfrm>
              <a:prstGeom prst="rect">
                <a:avLst/>
              </a:prstGeom>
            </xdr:spPr>
            <xdr:txBody>
              <a:bodyPr vert="horz" wrap="square" lIns="0" tIns="0" rIns="0" bIns="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de-DE" sz="800" b="0" i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Gesetzliche Krankenversicherung</a:t>
                </a:r>
              </a:p>
            </xdr:txBody>
          </xdr:sp>
        </xdr:grpSp>
        <xdr:grpSp>
          <xdr:nvGrpSpPr>
            <xdr:cNvPr id="34" name="Legendeneintrag 2"/>
            <xdr:cNvGrpSpPr/>
          </xdr:nvGrpSpPr>
          <xdr:grpSpPr>
            <a:xfrm>
              <a:off x="0" y="92517"/>
              <a:ext cx="2729555" cy="498915"/>
              <a:chOff x="0" y="92517"/>
              <a:chExt cx="2729555" cy="498915"/>
            </a:xfrm>
          </xdr:grpSpPr>
          <xdr:sp macro="" textlink="">
            <xdr:nvSpPr>
              <xdr:cNvPr id="53" name="P:2"/>
              <xdr:cNvSpPr>
                <a:spLocks noChangeAspect="1"/>
              </xdr:cNvSpPr>
            </xdr:nvSpPr>
            <xdr:spPr>
              <a:xfrm>
                <a:off x="0" y="92517"/>
                <a:ext cx="85265" cy="83670"/>
              </a:xfrm>
              <a:prstGeom prst="rect">
                <a:avLst/>
              </a:prstGeom>
              <a:solidFill>
                <a:srgbClr val="33A1CE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de-DE" sz="8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  <xdr:sp macro="" textlink="">
            <xdr:nvSpPr>
              <xdr:cNvPr id="54" name="Textfeld 23"/>
              <xdr:cNvSpPr txBox="1"/>
            </xdr:nvSpPr>
            <xdr:spPr>
              <a:xfrm>
                <a:off x="139702" y="485797"/>
                <a:ext cx="2589853" cy="105635"/>
              </a:xfrm>
              <a:prstGeom prst="rect">
                <a:avLst/>
              </a:prstGeom>
            </xdr:spPr>
            <xdr:txBody>
              <a:bodyPr vert="horz" wrap="square" lIns="0" tIns="0" rIns="0" bIns="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de-DE" sz="800" b="0" i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Soziale Pflegeversicherung</a:t>
                </a:r>
              </a:p>
            </xdr:txBody>
          </xdr:sp>
        </xdr:grpSp>
        <xdr:grpSp>
          <xdr:nvGrpSpPr>
            <xdr:cNvPr id="35" name="Legendeneintrag 3"/>
            <xdr:cNvGrpSpPr/>
          </xdr:nvGrpSpPr>
          <xdr:grpSpPr>
            <a:xfrm>
              <a:off x="-1" y="83147"/>
              <a:ext cx="5537972" cy="337206"/>
              <a:chOff x="-1" y="83147"/>
              <a:chExt cx="5537972" cy="337206"/>
            </a:xfrm>
          </xdr:grpSpPr>
          <xdr:sp macro="" textlink="">
            <xdr:nvSpPr>
              <xdr:cNvPr id="51" name="P:3"/>
              <xdr:cNvSpPr>
                <a:spLocks noChangeAspect="1"/>
              </xdr:cNvSpPr>
            </xdr:nvSpPr>
            <xdr:spPr>
              <a:xfrm>
                <a:off x="-1" y="336683"/>
                <a:ext cx="85265" cy="83670"/>
              </a:xfrm>
              <a:prstGeom prst="rect">
                <a:avLst/>
              </a:prstGeom>
              <a:solidFill>
                <a:srgbClr val="4DADD4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de-DE" sz="8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  <xdr:sp macro="" textlink="">
            <xdr:nvSpPr>
              <xdr:cNvPr id="52" name="Textfeld 21"/>
              <xdr:cNvSpPr txBox="1"/>
            </xdr:nvSpPr>
            <xdr:spPr>
              <a:xfrm>
                <a:off x="139701" y="83147"/>
                <a:ext cx="5398270" cy="195297"/>
              </a:xfrm>
              <a:prstGeom prst="rect">
                <a:avLst/>
              </a:prstGeom>
            </xdr:spPr>
            <xdr:txBody>
              <a:bodyPr vert="horz" wrap="square" lIns="0" tIns="0" rIns="0" bIns="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de-DE" sz="800" b="0" i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Private Haushalte u. private </a:t>
                </a:r>
              </a:p>
              <a:p>
                <a:r>
                  <a:rPr lang="de-DE" sz="800" b="0" i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Organisationen ohne Erwerbszweck</a:t>
                </a:r>
              </a:p>
            </xdr:txBody>
          </xdr:sp>
        </xdr:grpSp>
        <xdr:grpSp>
          <xdr:nvGrpSpPr>
            <xdr:cNvPr id="36" name="Legendeneintrag 4"/>
            <xdr:cNvGrpSpPr/>
          </xdr:nvGrpSpPr>
          <xdr:grpSpPr>
            <a:xfrm>
              <a:off x="0" y="334505"/>
              <a:ext cx="3076885" cy="242616"/>
              <a:chOff x="0" y="334505"/>
              <a:chExt cx="3076885" cy="242616"/>
            </a:xfrm>
          </xdr:grpSpPr>
          <xdr:sp macro="" textlink="">
            <xdr:nvSpPr>
              <xdr:cNvPr id="49" name="P:4"/>
              <xdr:cNvSpPr>
                <a:spLocks noChangeAspect="1"/>
              </xdr:cNvSpPr>
            </xdr:nvSpPr>
            <xdr:spPr>
              <a:xfrm>
                <a:off x="0" y="493451"/>
                <a:ext cx="85265" cy="83670"/>
              </a:xfrm>
              <a:prstGeom prst="rect">
                <a:avLst/>
              </a:prstGeom>
              <a:solidFill>
                <a:srgbClr val="66B9DA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de-DE" sz="8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  <xdr:sp macro="" textlink="">
            <xdr:nvSpPr>
              <xdr:cNvPr id="50" name="Textfeld 19"/>
              <xdr:cNvSpPr txBox="1"/>
            </xdr:nvSpPr>
            <xdr:spPr>
              <a:xfrm>
                <a:off x="139702" y="334505"/>
                <a:ext cx="2937183" cy="105635"/>
              </a:xfrm>
              <a:prstGeom prst="rect">
                <a:avLst/>
              </a:prstGeom>
            </xdr:spPr>
            <xdr:txBody>
              <a:bodyPr vert="horz" wrap="square" lIns="0" tIns="0" rIns="0" bIns="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de-DE" sz="800" b="0" i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Private Krankenversicherung</a:t>
                </a:r>
              </a:p>
            </xdr:txBody>
          </xdr:sp>
        </xdr:grpSp>
        <xdr:grpSp>
          <xdr:nvGrpSpPr>
            <xdr:cNvPr id="37" name="Legendeneintrag 5"/>
            <xdr:cNvGrpSpPr/>
          </xdr:nvGrpSpPr>
          <xdr:grpSpPr>
            <a:xfrm>
              <a:off x="0" y="636768"/>
              <a:ext cx="1002824" cy="239374"/>
              <a:chOff x="0" y="636768"/>
              <a:chExt cx="1002824" cy="239374"/>
            </a:xfrm>
          </xdr:grpSpPr>
          <xdr:sp macro="" textlink="">
            <xdr:nvSpPr>
              <xdr:cNvPr id="47" name="P:5"/>
              <xdr:cNvSpPr>
                <a:spLocks noChangeAspect="1"/>
              </xdr:cNvSpPr>
            </xdr:nvSpPr>
            <xdr:spPr>
              <a:xfrm>
                <a:off x="0" y="636768"/>
                <a:ext cx="85265" cy="83670"/>
              </a:xfrm>
              <a:prstGeom prst="rect">
                <a:avLst/>
              </a:prstGeom>
              <a:solidFill>
                <a:srgbClr val="99D0E7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de-DE" sz="8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  <xdr:sp macro="" textlink="">
            <xdr:nvSpPr>
              <xdr:cNvPr id="48" name="Textfeld 17"/>
              <xdr:cNvSpPr txBox="1"/>
            </xdr:nvSpPr>
            <xdr:spPr>
              <a:xfrm>
                <a:off x="139702" y="770507"/>
                <a:ext cx="863122" cy="105635"/>
              </a:xfrm>
              <a:prstGeom prst="rect">
                <a:avLst/>
              </a:prstGeom>
            </xdr:spPr>
            <xdr:txBody>
              <a:bodyPr vert="horz" wrap="square" lIns="0" tIns="0" rIns="0" bIns="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de-DE" sz="800" b="0" i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Arbeitgeber</a:t>
                </a:r>
              </a:p>
            </xdr:txBody>
          </xdr:sp>
        </xdr:grpSp>
        <xdr:grpSp>
          <xdr:nvGrpSpPr>
            <xdr:cNvPr id="38" name="Legendeneintrag 6"/>
            <xdr:cNvGrpSpPr/>
          </xdr:nvGrpSpPr>
          <xdr:grpSpPr>
            <a:xfrm>
              <a:off x="0" y="636844"/>
              <a:ext cx="2282986" cy="226911"/>
              <a:chOff x="0" y="636844"/>
              <a:chExt cx="2282986" cy="226911"/>
            </a:xfrm>
          </xdr:grpSpPr>
          <xdr:sp macro="" textlink="">
            <xdr:nvSpPr>
              <xdr:cNvPr id="45" name="P:6"/>
              <xdr:cNvSpPr>
                <a:spLocks noChangeAspect="1"/>
              </xdr:cNvSpPr>
            </xdr:nvSpPr>
            <xdr:spPr>
              <a:xfrm>
                <a:off x="0" y="780085"/>
                <a:ext cx="85265" cy="83670"/>
              </a:xfrm>
              <a:prstGeom prst="rect">
                <a:avLst/>
              </a:prstGeom>
              <a:solidFill>
                <a:srgbClr val="CCE8F3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de-DE" sz="8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  <xdr:sp macro="" textlink="">
            <xdr:nvSpPr>
              <xdr:cNvPr id="46" name="Textfeld 15"/>
              <xdr:cNvSpPr txBox="1"/>
            </xdr:nvSpPr>
            <xdr:spPr>
              <a:xfrm>
                <a:off x="139701" y="636844"/>
                <a:ext cx="2143285" cy="107885"/>
              </a:xfrm>
              <a:prstGeom prst="rect">
                <a:avLst/>
              </a:prstGeom>
            </xdr:spPr>
            <xdr:txBody>
              <a:bodyPr vert="horz" wrap="square" lIns="0" tIns="0" rIns="0" bIns="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de-DE" sz="800" b="0" i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Öffentliche Haushalte</a:t>
                </a:r>
              </a:p>
            </xdr:txBody>
          </xdr:sp>
        </xdr:grpSp>
        <xdr:grpSp>
          <xdr:nvGrpSpPr>
            <xdr:cNvPr id="39" name="Legendeneintrag 7"/>
            <xdr:cNvGrpSpPr/>
          </xdr:nvGrpSpPr>
          <xdr:grpSpPr>
            <a:xfrm>
              <a:off x="0" y="915068"/>
              <a:ext cx="2570774" cy="105635"/>
              <a:chOff x="0" y="915068"/>
              <a:chExt cx="2570774" cy="105635"/>
            </a:xfrm>
          </xdr:grpSpPr>
          <xdr:sp macro="" textlink="">
            <xdr:nvSpPr>
              <xdr:cNvPr id="43" name="P:7"/>
              <xdr:cNvSpPr>
                <a:spLocks noChangeAspect="1"/>
              </xdr:cNvSpPr>
            </xdr:nvSpPr>
            <xdr:spPr>
              <a:xfrm>
                <a:off x="0" y="923401"/>
                <a:ext cx="85265" cy="83670"/>
              </a:xfrm>
              <a:prstGeom prst="rect">
                <a:avLst/>
              </a:prstGeom>
              <a:solidFill>
                <a:srgbClr val="B4B5B7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de-DE" sz="8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  <xdr:sp macro="" textlink="">
            <xdr:nvSpPr>
              <xdr:cNvPr id="44" name="Textfeld 13"/>
              <xdr:cNvSpPr txBox="1"/>
            </xdr:nvSpPr>
            <xdr:spPr>
              <a:xfrm>
                <a:off x="139702" y="915068"/>
                <a:ext cx="2431072" cy="105635"/>
              </a:xfrm>
              <a:prstGeom prst="rect">
                <a:avLst/>
              </a:prstGeom>
            </xdr:spPr>
            <xdr:txBody>
              <a:bodyPr vert="horz" wrap="square" lIns="0" tIns="0" rIns="0" bIns="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de-DE" sz="800" b="0" i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Gesetzliche Unfallversicherung</a:t>
                </a:r>
              </a:p>
            </xdr:txBody>
          </xdr:sp>
        </xdr:grpSp>
        <xdr:grpSp>
          <xdr:nvGrpSpPr>
            <xdr:cNvPr id="40" name="Legendeneintrag 8"/>
            <xdr:cNvGrpSpPr/>
          </xdr:nvGrpSpPr>
          <xdr:grpSpPr>
            <a:xfrm>
              <a:off x="0" y="1066006"/>
              <a:ext cx="2511232" cy="105635"/>
              <a:chOff x="0" y="1066006"/>
              <a:chExt cx="2511232" cy="105635"/>
            </a:xfrm>
          </xdr:grpSpPr>
          <xdr:sp macro="" textlink="">
            <xdr:nvSpPr>
              <xdr:cNvPr id="41" name="P:8"/>
              <xdr:cNvSpPr>
                <a:spLocks noChangeAspect="1"/>
              </xdr:cNvSpPr>
            </xdr:nvSpPr>
            <xdr:spPr>
              <a:xfrm>
                <a:off x="0" y="1074339"/>
                <a:ext cx="85265" cy="83670"/>
              </a:xfrm>
              <a:prstGeom prst="rect">
                <a:avLst/>
              </a:prstGeom>
              <a:solidFill>
                <a:srgbClr val="CECFD0"/>
              </a:solidFill>
              <a:ln w="25400" cap="flat" cmpd="sng" algn="ctr">
                <a:noFill/>
                <a:prstDash val="solid"/>
              </a:ln>
              <a:effectLst/>
              <a:extLst>
                <a:ext uri="{91240B29-F687-4F45-9708-019B960494DF}">
                  <a14:hiddenLine xmlns:a14="http://schemas.microsoft.com/office/drawing/2010/main" w="25400" cap="flat" cmpd="sng" algn="ctr">
                    <a:solidFill>
                      <a:schemeClr val="accent1">
                        <a:shade val="50000"/>
                      </a:schemeClr>
                    </a:solidFill>
                    <a:prstDash val="solid"/>
                  </a14:hiddenLine>
                </a:ext>
              </a:ex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/>
              <a:lstStyle>
                <a:lvl1pPr marL="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de-DE" sz="80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  <xdr:sp macro="" textlink="">
            <xdr:nvSpPr>
              <xdr:cNvPr id="42" name="Textfeld 11"/>
              <xdr:cNvSpPr txBox="1"/>
            </xdr:nvSpPr>
            <xdr:spPr>
              <a:xfrm>
                <a:off x="139702" y="1066006"/>
                <a:ext cx="2371530" cy="105635"/>
              </a:xfrm>
              <a:prstGeom prst="rect">
                <a:avLst/>
              </a:prstGeom>
            </xdr:spPr>
            <xdr:txBody>
              <a:bodyPr vert="horz" wrap="square" lIns="0" tIns="0" rIns="0" bIns="0" rtlCol="0">
                <a:sp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de-DE" sz="800" b="0" i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Gesetzliche Rentenversicherung</a:t>
                </a:r>
              </a:p>
            </xdr:txBody>
          </xdr:sp>
        </xdr:grpSp>
      </xdr:grpSp>
      <xdr:grpSp>
        <xdr:nvGrpSpPr>
          <xdr:cNvPr id="4" name="Gruppieren 3"/>
          <xdr:cNvGrpSpPr/>
        </xdr:nvGrpSpPr>
        <xdr:grpSpPr>
          <a:xfrm>
            <a:off x="19049" y="361389"/>
            <a:ext cx="5819909" cy="6196948"/>
            <a:chOff x="19049" y="361389"/>
            <a:chExt cx="5819909" cy="6196948"/>
          </a:xfrm>
        </xdr:grpSpPr>
        <xdr:grpSp>
          <xdr:nvGrpSpPr>
            <xdr:cNvPr id="5" name="Gruppieren 4"/>
            <xdr:cNvGrpSpPr/>
          </xdr:nvGrpSpPr>
          <xdr:grpSpPr>
            <a:xfrm>
              <a:off x="19049" y="361389"/>
              <a:ext cx="5819909" cy="6196948"/>
              <a:chOff x="19049" y="361389"/>
              <a:chExt cx="5819909" cy="6196948"/>
            </a:xfrm>
          </xdr:grpSpPr>
          <xdr:graphicFrame macro="">
            <xdr:nvGraphicFramePr>
              <xdr:cNvPr id="15" name="Diagramm 14"/>
              <xdr:cNvGraphicFramePr>
                <a:graphicFrameLocks/>
              </xdr:cNvGraphicFramePr>
            </xdr:nvGraphicFramePr>
            <xdr:xfrm>
              <a:off x="3831069" y="3337135"/>
              <a:ext cx="2007889" cy="1725268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16" name="Diagramm 15"/>
              <xdr:cNvGraphicFramePr>
                <a:graphicFrameLocks/>
              </xdr:cNvGraphicFramePr>
            </xdr:nvGraphicFramePr>
            <xdr:xfrm>
              <a:off x="26784" y="361389"/>
              <a:ext cx="1946929" cy="172448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17" name="Diagramm 16"/>
              <xdr:cNvGraphicFramePr>
                <a:graphicFrameLocks/>
              </xdr:cNvGraphicFramePr>
            </xdr:nvGraphicFramePr>
            <xdr:xfrm>
              <a:off x="1928961" y="370914"/>
              <a:ext cx="1946929" cy="172448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graphicFrame macro="">
            <xdr:nvGraphicFramePr>
              <xdr:cNvPr id="18" name="Diagramm 17"/>
              <xdr:cNvGraphicFramePr>
                <a:graphicFrameLocks/>
              </xdr:cNvGraphicFramePr>
            </xdr:nvGraphicFramePr>
            <xdr:xfrm>
              <a:off x="3812019" y="361389"/>
              <a:ext cx="1946929" cy="172448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  <xdr:graphicFrame macro="">
            <xdr:nvGraphicFramePr>
              <xdr:cNvPr id="19" name="Diagramm 18"/>
              <xdr:cNvGraphicFramePr>
                <a:graphicFrameLocks/>
              </xdr:cNvGraphicFramePr>
            </xdr:nvGraphicFramePr>
            <xdr:xfrm>
              <a:off x="28575" y="1840565"/>
              <a:ext cx="1946929" cy="1713838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"/>
              </a:graphicData>
            </a:graphic>
          </xdr:graphicFrame>
          <xdr:graphicFrame macro="">
            <xdr:nvGraphicFramePr>
              <xdr:cNvPr id="20" name="Diagramm 19"/>
              <xdr:cNvGraphicFramePr>
                <a:graphicFrameLocks/>
              </xdr:cNvGraphicFramePr>
            </xdr:nvGraphicFramePr>
            <xdr:xfrm>
              <a:off x="1919436" y="1840565"/>
              <a:ext cx="1946929" cy="1713838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6"/>
              </a:graphicData>
            </a:graphic>
          </xdr:graphicFrame>
          <xdr:graphicFrame macro="">
            <xdr:nvGraphicFramePr>
              <xdr:cNvPr id="21" name="Diagramm 20"/>
              <xdr:cNvGraphicFramePr>
                <a:graphicFrameLocks/>
              </xdr:cNvGraphicFramePr>
            </xdr:nvGraphicFramePr>
            <xdr:xfrm>
              <a:off x="3783444" y="1840565"/>
              <a:ext cx="1946929" cy="1713838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7"/>
              </a:graphicData>
            </a:graphic>
          </xdr:graphicFrame>
          <xdr:graphicFrame macro="">
            <xdr:nvGraphicFramePr>
              <xdr:cNvPr id="22" name="Diagramm 21"/>
              <xdr:cNvGraphicFramePr>
                <a:graphicFrameLocks/>
              </xdr:cNvGraphicFramePr>
            </xdr:nvGraphicFramePr>
            <xdr:xfrm>
              <a:off x="26784" y="3308559"/>
              <a:ext cx="2007889" cy="1725268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8"/>
              </a:graphicData>
            </a:graphic>
          </xdr:graphicFrame>
          <xdr:graphicFrame macro="">
            <xdr:nvGraphicFramePr>
              <xdr:cNvPr id="23" name="Diagramm 22"/>
              <xdr:cNvGraphicFramePr>
                <a:graphicFrameLocks/>
              </xdr:cNvGraphicFramePr>
            </xdr:nvGraphicFramePr>
            <xdr:xfrm>
              <a:off x="1909911" y="3337135"/>
              <a:ext cx="2007889" cy="1725268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9"/>
              </a:graphicData>
            </a:graphic>
          </xdr:graphicFrame>
          <xdr:grpSp>
            <xdr:nvGrpSpPr>
              <xdr:cNvPr id="24" name="Gruppieren 23"/>
              <xdr:cNvGrpSpPr/>
            </xdr:nvGrpSpPr>
            <xdr:grpSpPr>
              <a:xfrm>
                <a:off x="19049" y="4819649"/>
                <a:ext cx="2008800" cy="1724400"/>
                <a:chOff x="7360801" y="2684440"/>
                <a:chExt cx="2222141" cy="1868601"/>
              </a:xfrm>
            </xdr:grpSpPr>
            <xdr:graphicFrame macro="">
              <xdr:nvGraphicFramePr>
                <xdr:cNvPr id="31" name="Diagramm 30"/>
                <xdr:cNvGraphicFramePr/>
              </xdr:nvGraphicFramePr>
              <xdr:xfrm>
                <a:off x="7360801" y="2684440"/>
                <a:ext cx="2222141" cy="1868601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0"/>
                </a:graphicData>
              </a:graphic>
            </xdr:graphicFrame>
            <xdr:sp macro="" textlink="">
              <xdr:nvSpPr>
                <xdr:cNvPr id="32" name="Textfeld 31"/>
                <xdr:cNvSpPr txBox="1"/>
              </xdr:nvSpPr>
              <xdr:spPr>
                <a:xfrm>
                  <a:off x="7928337" y="3314962"/>
                  <a:ext cx="1087982" cy="532189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72000" tIns="0" rIns="72000" bIns="0" rtlCol="0" anchor="ctr"/>
                <a:lstStyle/>
                <a:p>
                  <a:pPr algn="ctr"/>
                  <a:r>
                    <a:rPr lang="de-DE" sz="800" b="1">
                      <a:latin typeface="Arial" panose="020B0604020202020204" pitchFamily="34" charset="0"/>
                      <a:cs typeface="Arial" panose="020B0604020202020204" pitchFamily="34" charset="0"/>
                    </a:rPr>
                    <a:t>Schleswig-</a:t>
                  </a:r>
                </a:p>
                <a:p>
                  <a:pPr algn="ctr"/>
                  <a:r>
                    <a:rPr lang="de-DE" sz="800" b="1">
                      <a:latin typeface="Arial" panose="020B0604020202020204" pitchFamily="34" charset="0"/>
                      <a:cs typeface="Arial" panose="020B0604020202020204" pitchFamily="34" charset="0"/>
                    </a:rPr>
                    <a:t>Holstein</a:t>
                  </a:r>
                </a:p>
                <a:p>
                  <a:pPr algn="ctr"/>
                  <a:r>
                    <a:rPr lang="de-DE" sz="800" b="1">
                      <a:latin typeface="Arial" panose="020B0604020202020204" pitchFamily="34" charset="0"/>
                      <a:cs typeface="Arial" panose="020B0604020202020204" pitchFamily="34" charset="0"/>
                    </a:rPr>
                    <a:t>11 206 Mill. €</a:t>
                  </a:r>
                </a:p>
              </xdr:txBody>
            </xdr:sp>
          </xdr:grpSp>
          <xdr:grpSp>
            <xdr:nvGrpSpPr>
              <xdr:cNvPr id="25" name="Gruppieren 24"/>
              <xdr:cNvGrpSpPr/>
            </xdr:nvGrpSpPr>
            <xdr:grpSpPr>
              <a:xfrm>
                <a:off x="1921227" y="4833937"/>
                <a:ext cx="2008800" cy="1724400"/>
                <a:chOff x="6807552" y="5148262"/>
                <a:chExt cx="2008800" cy="1724400"/>
              </a:xfrm>
            </xdr:grpSpPr>
            <xdr:graphicFrame macro="">
              <xdr:nvGraphicFramePr>
                <xdr:cNvPr id="29" name="Diagramm 28"/>
                <xdr:cNvGraphicFramePr/>
              </xdr:nvGraphicFramePr>
              <xdr:xfrm>
                <a:off x="6807552" y="5148262"/>
                <a:ext cx="2008800" cy="172440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1"/>
                </a:graphicData>
              </a:graphic>
            </xdr:graphicFrame>
            <xdr:sp macro="" textlink="">
              <xdr:nvSpPr>
                <xdr:cNvPr id="30" name="Textfeld 29"/>
                <xdr:cNvSpPr txBox="1"/>
              </xdr:nvSpPr>
              <xdr:spPr>
                <a:xfrm>
                  <a:off x="7320960" y="5811166"/>
                  <a:ext cx="983528" cy="38278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72000" tIns="0" rIns="72000" bIns="0" rtlCol="0" anchor="ctr"/>
                <a:lstStyle/>
                <a:p>
                  <a:pPr algn="ctr"/>
                  <a:r>
                    <a:rPr lang="de-DE" sz="800" b="1">
                      <a:latin typeface="Arial" panose="020B0604020202020204" pitchFamily="34" charset="0"/>
                      <a:cs typeface="Arial" panose="020B0604020202020204" pitchFamily="34" charset="0"/>
                    </a:rPr>
                    <a:t>Thüringen </a:t>
                  </a:r>
                </a:p>
                <a:p>
                  <a:pPr algn="ctr"/>
                  <a:r>
                    <a:rPr lang="de-DE" sz="800" b="1">
                      <a:latin typeface="Arial" panose="020B0604020202020204" pitchFamily="34" charset="0"/>
                      <a:cs typeface="Arial" panose="020B0604020202020204" pitchFamily="34" charset="0"/>
                    </a:rPr>
                    <a:t>8 707 Mill. € </a:t>
                  </a:r>
                </a:p>
              </xdr:txBody>
            </xdr:sp>
          </xdr:grpSp>
          <xdr:grpSp>
            <xdr:nvGrpSpPr>
              <xdr:cNvPr id="26" name="Gruppieren 25"/>
              <xdr:cNvGrpSpPr/>
            </xdr:nvGrpSpPr>
            <xdr:grpSpPr>
              <a:xfrm>
                <a:off x="3829050" y="4833937"/>
                <a:ext cx="2008800" cy="1724400"/>
                <a:chOff x="3705225" y="4891087"/>
                <a:chExt cx="2008800" cy="1724400"/>
              </a:xfrm>
            </xdr:grpSpPr>
            <xdr:graphicFrame macro="">
              <xdr:nvGraphicFramePr>
                <xdr:cNvPr id="27" name="Diagramm 26"/>
                <xdr:cNvGraphicFramePr/>
              </xdr:nvGraphicFramePr>
              <xdr:xfrm>
                <a:off x="3705225" y="4891087"/>
                <a:ext cx="2008800" cy="1724400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12"/>
                </a:graphicData>
              </a:graphic>
            </xdr:graphicFrame>
            <xdr:sp macro="" textlink="">
              <xdr:nvSpPr>
                <xdr:cNvPr id="28" name="Textfeld 27"/>
                <xdr:cNvSpPr txBox="1"/>
              </xdr:nvSpPr>
              <xdr:spPr>
                <a:xfrm>
                  <a:off x="4218487" y="5608583"/>
                  <a:ext cx="983528" cy="38278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72000" tIns="0" rIns="72000" bIns="0" rtlCol="0" anchor="ctr"/>
                <a:lstStyle/>
                <a:p>
                  <a:pPr algn="ctr"/>
                  <a:r>
                    <a:rPr lang="de-DE" sz="800" b="1">
                      <a:latin typeface="Arial" panose="020B0604020202020204" pitchFamily="34" charset="0"/>
                      <a:cs typeface="Arial" panose="020B0604020202020204" pitchFamily="34" charset="0"/>
                    </a:rPr>
                    <a:t>Deutschland </a:t>
                  </a:r>
                </a:p>
                <a:p>
                  <a:pPr algn="ctr"/>
                  <a:r>
                    <a:rPr lang="de-DE" sz="800" b="1">
                      <a:latin typeface="Arial" panose="020B0604020202020204" pitchFamily="34" charset="0"/>
                      <a:cs typeface="Arial" panose="020B0604020202020204" pitchFamily="34" charset="0"/>
                    </a:rPr>
                    <a:t>327</a:t>
                  </a:r>
                  <a:r>
                    <a:rPr lang="de-DE" sz="800" b="1" baseline="0">
                      <a:latin typeface="Arial" panose="020B0604020202020204" pitchFamily="34" charset="0"/>
                      <a:cs typeface="Arial" panose="020B0604020202020204" pitchFamily="34" charset="0"/>
                    </a:rPr>
                    <a:t> 951 </a:t>
                  </a:r>
                </a:p>
                <a:p>
                  <a:pPr algn="ctr"/>
                  <a:r>
                    <a:rPr lang="de-DE" sz="800" b="1" baseline="0">
                      <a:latin typeface="Arial" panose="020B0604020202020204" pitchFamily="34" charset="0"/>
                      <a:cs typeface="Arial" panose="020B0604020202020204" pitchFamily="34" charset="0"/>
                    </a:rPr>
                    <a:t>Mill. €</a:t>
                  </a:r>
                </a:p>
              </xdr:txBody>
            </xdr:sp>
          </xdr:grpSp>
        </xdr:grpSp>
        <xdr:sp macro="" textlink="">
          <xdr:nvSpPr>
            <xdr:cNvPr id="6" name="Textfeld 5"/>
            <xdr:cNvSpPr txBox="1"/>
          </xdr:nvSpPr>
          <xdr:spPr>
            <a:xfrm>
              <a:off x="544580" y="885922"/>
              <a:ext cx="900000" cy="60874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72000" tIns="0" rIns="72000" bIns="0" rtlCol="0" anchor="ctr"/>
            <a:lstStyle/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Baden-Württemberg </a:t>
              </a:r>
            </a:p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41 851 Mill. €</a:t>
              </a:r>
            </a:p>
          </xdr:txBody>
        </xdr:sp>
        <xdr:sp macro="" textlink="">
          <xdr:nvSpPr>
            <xdr:cNvPr id="7" name="Textfeld 6"/>
            <xdr:cNvSpPr txBox="1"/>
          </xdr:nvSpPr>
          <xdr:spPr>
            <a:xfrm>
              <a:off x="2438913" y="995557"/>
              <a:ext cx="900000" cy="504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72000" tIns="0" rIns="72000" bIns="0" rtlCol="0" anchor="ctr"/>
            <a:lstStyle/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Bayern </a:t>
              </a:r>
            </a:p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50 896 Mill. €</a:t>
              </a:r>
            </a:p>
            <a:p>
              <a:pPr algn="ctr"/>
              <a:endParaRPr lang="de-DE" sz="700" b="1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8" name="Textfeld 7"/>
            <xdr:cNvSpPr txBox="1"/>
          </xdr:nvSpPr>
          <xdr:spPr>
            <a:xfrm>
              <a:off x="4331226" y="929497"/>
              <a:ext cx="900000" cy="504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72000" tIns="0" rIns="72000" bIns="0" rtlCol="0" anchor="ctr"/>
            <a:lstStyle/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Berlin</a:t>
              </a:r>
              <a:r>
                <a:rPr lang="de-DE" sz="800" b="1" baseline="3000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</a:p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14 144 Mill. €</a:t>
              </a:r>
            </a:p>
          </xdr:txBody>
        </xdr:sp>
        <xdr:sp macro="" textlink="">
          <xdr:nvSpPr>
            <xdr:cNvPr id="9" name="Textfeld 8"/>
            <xdr:cNvSpPr txBox="1"/>
          </xdr:nvSpPr>
          <xdr:spPr>
            <a:xfrm>
              <a:off x="4383328" y="3919883"/>
              <a:ext cx="900000" cy="504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72000" tIns="0" rIns="72000" bIns="0" rtlCol="0" anchor="ctr"/>
            <a:lstStyle/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Sachsen</a:t>
              </a:r>
            </a:p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16 597 Mill. €</a:t>
              </a:r>
            </a:p>
          </xdr:txBody>
        </xdr:sp>
        <xdr:sp macro="" textlink="">
          <xdr:nvSpPr>
            <xdr:cNvPr id="10" name="Textfeld 9"/>
            <xdr:cNvSpPr txBox="1"/>
          </xdr:nvSpPr>
          <xdr:spPr>
            <a:xfrm>
              <a:off x="552223" y="2499562"/>
              <a:ext cx="900000" cy="504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72000" tIns="0" rIns="72000" bIns="0" rtlCol="0" anchor="ctr"/>
            <a:lstStyle/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Brandenburg </a:t>
              </a:r>
            </a:p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10 387 </a:t>
              </a:r>
            </a:p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Mill. €</a:t>
              </a:r>
            </a:p>
          </xdr:txBody>
        </xdr:sp>
        <xdr:sp macro="" textlink="">
          <xdr:nvSpPr>
            <xdr:cNvPr id="11" name="Textfeld 10"/>
            <xdr:cNvSpPr txBox="1"/>
          </xdr:nvSpPr>
          <xdr:spPr>
            <a:xfrm>
              <a:off x="2445889" y="2415983"/>
              <a:ext cx="900000" cy="504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72000" tIns="0" rIns="72000" bIns="0" rtlCol="0" anchor="ctr"/>
            <a:lstStyle/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Hamburg</a:t>
              </a:r>
            </a:p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6 812 Mill.</a:t>
              </a:r>
              <a:r>
                <a:rPr lang="de-DE" sz="800" b="1" baseline="0">
                  <a:latin typeface="Arial" panose="020B0604020202020204" pitchFamily="34" charset="0"/>
                  <a:cs typeface="Arial" panose="020B0604020202020204" pitchFamily="34" charset="0"/>
                </a:rPr>
                <a:t> €</a:t>
              </a:r>
            </a:p>
          </xdr:txBody>
        </xdr:sp>
        <xdr:sp macro="" textlink="">
          <xdr:nvSpPr>
            <xdr:cNvPr id="12" name="Textfeld 11"/>
            <xdr:cNvSpPr txBox="1"/>
          </xdr:nvSpPr>
          <xdr:spPr>
            <a:xfrm>
              <a:off x="4360889" y="2394417"/>
              <a:ext cx="900000" cy="504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72000" tIns="0" rIns="72000" bIns="0" rtlCol="0" anchor="ctr"/>
            <a:lstStyle/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Hessen</a:t>
              </a:r>
            </a:p>
            <a:p>
              <a:pPr algn="ctr"/>
              <a:r>
                <a:rPr lang="de-DE" sz="800" b="1" baseline="0">
                  <a:latin typeface="Arial" panose="020B0604020202020204" pitchFamily="34" charset="0"/>
                  <a:cs typeface="Arial" panose="020B0604020202020204" pitchFamily="34" charset="0"/>
                </a:rPr>
                <a:t>24 522 Mill. € </a:t>
              </a:r>
              <a:endParaRPr lang="de-DE" sz="800" b="1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3" name="Textfeld 12"/>
            <xdr:cNvSpPr txBox="1"/>
          </xdr:nvSpPr>
          <xdr:spPr>
            <a:xfrm>
              <a:off x="2449255" y="3928726"/>
              <a:ext cx="900000" cy="504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72000" tIns="0" rIns="72000" bIns="0" rtlCol="0" anchor="ctr"/>
            <a:lstStyle/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Rheinland-</a:t>
              </a:r>
            </a:p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Pfalz</a:t>
              </a:r>
            </a:p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16 335 Mill. €</a:t>
              </a:r>
            </a:p>
          </xdr:txBody>
        </xdr:sp>
        <xdr:sp macro="" textlink="">
          <xdr:nvSpPr>
            <xdr:cNvPr id="14" name="Textfeld 13"/>
            <xdr:cNvSpPr txBox="1"/>
          </xdr:nvSpPr>
          <xdr:spPr>
            <a:xfrm>
              <a:off x="574516" y="3892685"/>
              <a:ext cx="900000" cy="504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72000" tIns="0" rIns="72000" bIns="0" rtlCol="0" anchor="ctr"/>
            <a:lstStyle/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Nordrhein-Westfalen </a:t>
              </a:r>
            </a:p>
            <a:p>
              <a:pPr algn="ctr"/>
              <a:r>
                <a:rPr lang="de-DE" sz="800" b="1">
                  <a:latin typeface="Arial" panose="020B0604020202020204" pitchFamily="34" charset="0"/>
                  <a:cs typeface="Arial" panose="020B0604020202020204" pitchFamily="34" charset="0"/>
                </a:rPr>
                <a:t>71 009 Mill. €</a:t>
              </a: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teilung3\sg32\sg32_5\GAR\G_Internet%20Ver&#246;ffentlichung\GAR\20160915\Inet_AG_GAR_Graf_T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ab"/>
      <sheetName val="t_A_Traeger 2008"/>
      <sheetName val="t_A_Traeger_2009"/>
      <sheetName val="t_A_Traeger_2010"/>
      <sheetName val="t_A_Trager_2011"/>
      <sheetName val="t_A_Traeger_2012"/>
      <sheetName val="t_A_Traeger_2013"/>
      <sheetName val="t_A_Traeger_2014"/>
      <sheetName val="t_A_EW_2008_2014"/>
      <sheetName val="t_A_BIP_2008_2014"/>
      <sheetName val="Abb"/>
      <sheetName val="a_A_EW_2008-2014"/>
      <sheetName val="a_A_GA_GP_Verän"/>
      <sheetName val="a_A_Ant_2014"/>
      <sheetName val="a_BIP_2008_2014"/>
      <sheetName val="GAR_Bund"/>
      <sheetName val="Bevölkerung"/>
      <sheetName val="B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5">
          <cell r="I15" t="str">
            <v>Baden-Württemberg</v>
          </cell>
          <cell r="J15" t="str">
            <v>Bayern</v>
          </cell>
          <cell r="K15" t="str">
            <v>Berlin</v>
          </cell>
          <cell r="L15" t="str">
            <v>Brandenburg</v>
          </cell>
          <cell r="M15" t="str">
            <v>Hamburg</v>
          </cell>
          <cell r="N15" t="str">
            <v>Hessen</v>
          </cell>
          <cell r="O15" t="str">
            <v>Nordrhein-Westfalen</v>
          </cell>
          <cell r="P15" t="str">
            <v>Rheinland-Pfalz</v>
          </cell>
          <cell r="Q15" t="str">
            <v>Sachsen</v>
          </cell>
          <cell r="R15" t="str">
            <v>Schleswig-Holstein</v>
          </cell>
          <cell r="S15" t="str">
            <v>Thüringen</v>
          </cell>
        </row>
        <row r="16">
          <cell r="H16" t="str">
            <v>gesetzliche
Kranken-versicherung</v>
          </cell>
          <cell r="I16">
            <v>55.862464457241167</v>
          </cell>
          <cell r="J16">
            <v>55.273498899717069</v>
          </cell>
          <cell r="K16">
            <v>58.809389140271492</v>
          </cell>
          <cell r="L16">
            <v>63.964571098488499</v>
          </cell>
          <cell r="M16">
            <v>55.945390487375221</v>
          </cell>
          <cell r="N16">
            <v>56.985563983361878</v>
          </cell>
          <cell r="O16">
            <v>58.361616133166216</v>
          </cell>
          <cell r="P16">
            <v>55.739210284664829</v>
          </cell>
          <cell r="Q16">
            <v>65.638368379827682</v>
          </cell>
          <cell r="R16">
            <v>57.558450829912545</v>
          </cell>
          <cell r="S16">
            <v>65.430113701619391</v>
          </cell>
          <cell r="T16">
            <v>58.474284268076637</v>
          </cell>
        </row>
        <row r="17">
          <cell r="H17" t="str">
            <v>private Haushalte u. private Organi-sationen o. E.</v>
          </cell>
          <cell r="I17">
            <v>15.127476045972617</v>
          </cell>
          <cell r="J17">
            <v>15.570968248978309</v>
          </cell>
          <cell r="K17">
            <v>11.319287330316742</v>
          </cell>
          <cell r="L17">
            <v>8.7416963512082404</v>
          </cell>
          <cell r="M17">
            <v>13.021139166177335</v>
          </cell>
          <cell r="N17">
            <v>13.91811434630128</v>
          </cell>
          <cell r="O17">
            <v>13.216634511118308</v>
          </cell>
          <cell r="P17">
            <v>15.37190082644628</v>
          </cell>
          <cell r="Q17">
            <v>8.9835512442007595</v>
          </cell>
          <cell r="R17">
            <v>13.805104408352667</v>
          </cell>
          <cell r="S17">
            <v>8.4644538876765818</v>
          </cell>
          <cell r="T17">
            <v>13.168430649700719</v>
          </cell>
        </row>
        <row r="18">
          <cell r="H18" t="str">
            <v>private
Kranken-versicherung</v>
          </cell>
          <cell r="I18">
            <v>10.453752598504218</v>
          </cell>
          <cell r="J18">
            <v>10.560751336057843</v>
          </cell>
          <cell r="K18">
            <v>8.9225113122171944</v>
          </cell>
          <cell r="L18">
            <v>7.1724270723019163</v>
          </cell>
          <cell r="M18">
            <v>10.833822665883734</v>
          </cell>
          <cell r="N18">
            <v>9.9094690482016148</v>
          </cell>
          <cell r="O18">
            <v>9.0129420214339024</v>
          </cell>
          <cell r="P18">
            <v>10.260177532904805</v>
          </cell>
          <cell r="Q18">
            <v>4.6574682171476773</v>
          </cell>
          <cell r="R18">
            <v>9.6733892557558452</v>
          </cell>
          <cell r="S18">
            <v>5.3290455954978748</v>
          </cell>
          <cell r="T18">
            <v>8.9226744239230857</v>
          </cell>
        </row>
        <row r="19">
          <cell r="H19" t="str">
            <v>soziale Pflegeversicherung</v>
          </cell>
          <cell r="I19">
            <v>6.8982820004300978</v>
          </cell>
          <cell r="J19">
            <v>6.5034580320653887</v>
          </cell>
          <cell r="K19">
            <v>8.5265837104072393</v>
          </cell>
          <cell r="L19">
            <v>10.108789833445652</v>
          </cell>
          <cell r="M19">
            <v>6.2683499706400472</v>
          </cell>
          <cell r="N19">
            <v>7.4219068591468886</v>
          </cell>
          <cell r="O19">
            <v>7.5032742328437232</v>
          </cell>
          <cell r="P19">
            <v>7.0156106519742885</v>
          </cell>
          <cell r="Q19">
            <v>10.405494968970295</v>
          </cell>
          <cell r="R19">
            <v>7.0319471711583077</v>
          </cell>
          <cell r="S19">
            <v>9.8311703227288376</v>
          </cell>
          <cell r="T19">
            <v>7.7609155026208185</v>
          </cell>
        </row>
        <row r="20">
          <cell r="H20" t="str">
            <v>öffentliche Haushalte</v>
          </cell>
          <cell r="I20">
            <v>4.0022938519987576</v>
          </cell>
          <cell r="J20">
            <v>4.6349418421879909</v>
          </cell>
          <cell r="K20">
            <v>5.8116515837104075</v>
          </cell>
          <cell r="L20">
            <v>3.3503417733705598</v>
          </cell>
          <cell r="M20">
            <v>6.4445096887844988</v>
          </cell>
          <cell r="N20">
            <v>4.6081070059538378</v>
          </cell>
          <cell r="O20">
            <v>4.7712261825965729</v>
          </cell>
          <cell r="P20">
            <v>4.4077134986225897</v>
          </cell>
          <cell r="Q20">
            <v>3.4042296800626621</v>
          </cell>
          <cell r="R20">
            <v>4.7117615563091197</v>
          </cell>
          <cell r="S20">
            <v>3.8245090157344666</v>
          </cell>
          <cell r="T20">
            <v>4.5034166689535935</v>
          </cell>
        </row>
        <row r="21">
          <cell r="H21" t="str">
            <v>Arbeitgeber</v>
          </cell>
          <cell r="I21">
            <v>4.6402714391531861</v>
          </cell>
          <cell r="J21">
            <v>4.5190191763596355</v>
          </cell>
          <cell r="K21">
            <v>3.7330316742081449</v>
          </cell>
          <cell r="L21">
            <v>3.879849812265332</v>
          </cell>
          <cell r="M21">
            <v>4.4480328831473868</v>
          </cell>
          <cell r="N21">
            <v>4.2329336921947638</v>
          </cell>
          <cell r="O21">
            <v>4.2022842174935571</v>
          </cell>
          <cell r="P21">
            <v>4.3036424854606672</v>
          </cell>
          <cell r="Q21">
            <v>4.0248237633307227</v>
          </cell>
          <cell r="R21">
            <v>4.2388006425129392</v>
          </cell>
          <cell r="S21">
            <v>4.180544389571609</v>
          </cell>
          <cell r="T21">
            <v>4.2500251561971147</v>
          </cell>
        </row>
        <row r="22">
          <cell r="H22" t="str">
            <v>gesetzliche Unfallversicherung</v>
          </cell>
          <cell r="I22">
            <v>1.6415378366108335</v>
          </cell>
          <cell r="J22">
            <v>1.5993398302420623</v>
          </cell>
          <cell r="K22">
            <v>1.5695701357466063</v>
          </cell>
          <cell r="L22">
            <v>1.5211321844613459</v>
          </cell>
          <cell r="M22">
            <v>1.6588373458602466</v>
          </cell>
          <cell r="N22">
            <v>1.5944865834760624</v>
          </cell>
          <cell r="O22">
            <v>1.5955723922319704</v>
          </cell>
          <cell r="P22">
            <v>1.5794306703397611</v>
          </cell>
          <cell r="Q22">
            <v>1.5725733566307163</v>
          </cell>
          <cell r="R22">
            <v>1.6241299303944314</v>
          </cell>
          <cell r="S22">
            <v>1.5964166762375098</v>
          </cell>
          <cell r="T22">
            <v>1.5895667340547825</v>
          </cell>
        </row>
        <row r="23">
          <cell r="H23" t="str">
            <v>gesetzliche
Renten-
versicherung</v>
          </cell>
          <cell r="I23">
            <v>1.3739217700891255</v>
          </cell>
          <cell r="J23">
            <v>1.3380226343917008</v>
          </cell>
          <cell r="K23">
            <v>1.3150452488687783</v>
          </cell>
          <cell r="L23">
            <v>1.2708192933474536</v>
          </cell>
          <cell r="M23">
            <v>1.3945977686435702</v>
          </cell>
          <cell r="N23">
            <v>1.3334964521654025</v>
          </cell>
          <cell r="O23">
            <v>1.3350420369248968</v>
          </cell>
          <cell r="P23">
            <v>1.3223140495867769</v>
          </cell>
          <cell r="Q23">
            <v>1.3134903898294872</v>
          </cell>
          <cell r="R23">
            <v>1.3564162056041407</v>
          </cell>
          <cell r="S23">
            <v>1.3322613988744687</v>
          </cell>
          <cell r="T23">
            <v>1.330381672871862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arbverlauf Blau/Grau">
    <a:dk1>
      <a:sysClr val="windowText" lastClr="000000"/>
    </a:dk1>
    <a:lt1>
      <a:sysClr val="window" lastClr="FFFFFF"/>
    </a:lt1>
    <a:dk2>
      <a:srgbClr val="B4B5B6"/>
    </a:dk2>
    <a:lt2>
      <a:srgbClr val="CECFD0"/>
    </a:lt2>
    <a:accent1>
      <a:srgbClr val="008AC2"/>
    </a:accent1>
    <a:accent2>
      <a:srgbClr val="33A1CE"/>
    </a:accent2>
    <a:accent3>
      <a:srgbClr val="4DADCA"/>
    </a:accent3>
    <a:accent4>
      <a:srgbClr val="66B9DA"/>
    </a:accent4>
    <a:accent5>
      <a:srgbClr val="99D0E7"/>
    </a:accent5>
    <a:accent6>
      <a:srgbClr val="CCE8F3"/>
    </a:accent6>
    <a:hlink>
      <a:srgbClr val="B4B5B6"/>
    </a:hlink>
    <a:folHlink>
      <a:srgbClr val="CECFD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Farbverlauf Blau/Grau">
    <a:dk1>
      <a:sysClr val="windowText" lastClr="000000"/>
    </a:dk1>
    <a:lt1>
      <a:sysClr val="window" lastClr="FFFFFF"/>
    </a:lt1>
    <a:dk2>
      <a:srgbClr val="B4B5B6"/>
    </a:dk2>
    <a:lt2>
      <a:srgbClr val="CECFD0"/>
    </a:lt2>
    <a:accent1>
      <a:srgbClr val="008AC2"/>
    </a:accent1>
    <a:accent2>
      <a:srgbClr val="33A1CE"/>
    </a:accent2>
    <a:accent3>
      <a:srgbClr val="4DADCA"/>
    </a:accent3>
    <a:accent4>
      <a:srgbClr val="66B9DA"/>
    </a:accent4>
    <a:accent5>
      <a:srgbClr val="99D0E7"/>
    </a:accent5>
    <a:accent6>
      <a:srgbClr val="CCE8F3"/>
    </a:accent6>
    <a:hlink>
      <a:srgbClr val="B4B5B6"/>
    </a:hlink>
    <a:folHlink>
      <a:srgbClr val="CECFD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Farbverlauf Blau/Grau">
    <a:dk1>
      <a:sysClr val="windowText" lastClr="000000"/>
    </a:dk1>
    <a:lt1>
      <a:sysClr val="window" lastClr="FFFFFF"/>
    </a:lt1>
    <a:dk2>
      <a:srgbClr val="B4B5B6"/>
    </a:dk2>
    <a:lt2>
      <a:srgbClr val="CECFD0"/>
    </a:lt2>
    <a:accent1>
      <a:srgbClr val="008AC2"/>
    </a:accent1>
    <a:accent2>
      <a:srgbClr val="33A1CE"/>
    </a:accent2>
    <a:accent3>
      <a:srgbClr val="4DADCA"/>
    </a:accent3>
    <a:accent4>
      <a:srgbClr val="66B9DA"/>
    </a:accent4>
    <a:accent5>
      <a:srgbClr val="99D0E7"/>
    </a:accent5>
    <a:accent6>
      <a:srgbClr val="CCE8F3"/>
    </a:accent6>
    <a:hlink>
      <a:srgbClr val="B4B5B6"/>
    </a:hlink>
    <a:folHlink>
      <a:srgbClr val="CECFD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arbverlauf Blau/Grau">
    <a:dk1>
      <a:sysClr val="windowText" lastClr="000000"/>
    </a:dk1>
    <a:lt1>
      <a:sysClr val="window" lastClr="FFFFFF"/>
    </a:lt1>
    <a:dk2>
      <a:srgbClr val="B4B5B6"/>
    </a:dk2>
    <a:lt2>
      <a:srgbClr val="CECFD0"/>
    </a:lt2>
    <a:accent1>
      <a:srgbClr val="008AC2"/>
    </a:accent1>
    <a:accent2>
      <a:srgbClr val="33A1CE"/>
    </a:accent2>
    <a:accent3>
      <a:srgbClr val="4DADCA"/>
    </a:accent3>
    <a:accent4>
      <a:srgbClr val="66B9DA"/>
    </a:accent4>
    <a:accent5>
      <a:srgbClr val="99D0E7"/>
    </a:accent5>
    <a:accent6>
      <a:srgbClr val="CCE8F3"/>
    </a:accent6>
    <a:hlink>
      <a:srgbClr val="B4B5B6"/>
    </a:hlink>
    <a:folHlink>
      <a:srgbClr val="CECFD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arbverlauf Blau/Grau">
    <a:dk1>
      <a:sysClr val="windowText" lastClr="000000"/>
    </a:dk1>
    <a:lt1>
      <a:sysClr val="window" lastClr="FFFFFF"/>
    </a:lt1>
    <a:dk2>
      <a:srgbClr val="B4B5B6"/>
    </a:dk2>
    <a:lt2>
      <a:srgbClr val="CECFD0"/>
    </a:lt2>
    <a:accent1>
      <a:srgbClr val="008AC2"/>
    </a:accent1>
    <a:accent2>
      <a:srgbClr val="33A1CE"/>
    </a:accent2>
    <a:accent3>
      <a:srgbClr val="4DADCA"/>
    </a:accent3>
    <a:accent4>
      <a:srgbClr val="66B9DA"/>
    </a:accent4>
    <a:accent5>
      <a:srgbClr val="99D0E7"/>
    </a:accent5>
    <a:accent6>
      <a:srgbClr val="CCE8F3"/>
    </a:accent6>
    <a:hlink>
      <a:srgbClr val="B4B5B6"/>
    </a:hlink>
    <a:folHlink>
      <a:srgbClr val="CECFD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arbverlauf Blau/Grau">
    <a:dk1>
      <a:sysClr val="windowText" lastClr="000000"/>
    </a:dk1>
    <a:lt1>
      <a:sysClr val="window" lastClr="FFFFFF"/>
    </a:lt1>
    <a:dk2>
      <a:srgbClr val="B4B5B6"/>
    </a:dk2>
    <a:lt2>
      <a:srgbClr val="CECFD0"/>
    </a:lt2>
    <a:accent1>
      <a:srgbClr val="008AC2"/>
    </a:accent1>
    <a:accent2>
      <a:srgbClr val="33A1CE"/>
    </a:accent2>
    <a:accent3>
      <a:srgbClr val="4DADCA"/>
    </a:accent3>
    <a:accent4>
      <a:srgbClr val="66B9DA"/>
    </a:accent4>
    <a:accent5>
      <a:srgbClr val="99D0E7"/>
    </a:accent5>
    <a:accent6>
      <a:srgbClr val="CCE8F3"/>
    </a:accent6>
    <a:hlink>
      <a:srgbClr val="B4B5B6"/>
    </a:hlink>
    <a:folHlink>
      <a:srgbClr val="CECFD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Farbverlauf Blau/Grau">
    <a:dk1>
      <a:sysClr val="windowText" lastClr="000000"/>
    </a:dk1>
    <a:lt1>
      <a:sysClr val="window" lastClr="FFFFFF"/>
    </a:lt1>
    <a:dk2>
      <a:srgbClr val="B4B5B6"/>
    </a:dk2>
    <a:lt2>
      <a:srgbClr val="CECFD0"/>
    </a:lt2>
    <a:accent1>
      <a:srgbClr val="008AC2"/>
    </a:accent1>
    <a:accent2>
      <a:srgbClr val="33A1CE"/>
    </a:accent2>
    <a:accent3>
      <a:srgbClr val="4DADCA"/>
    </a:accent3>
    <a:accent4>
      <a:srgbClr val="66B9DA"/>
    </a:accent4>
    <a:accent5>
      <a:srgbClr val="99D0E7"/>
    </a:accent5>
    <a:accent6>
      <a:srgbClr val="CCE8F3"/>
    </a:accent6>
    <a:hlink>
      <a:srgbClr val="B4B5B6"/>
    </a:hlink>
    <a:folHlink>
      <a:srgbClr val="CECFD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Farbverlauf Blau/Grau">
    <a:dk1>
      <a:sysClr val="windowText" lastClr="000000"/>
    </a:dk1>
    <a:lt1>
      <a:sysClr val="window" lastClr="FFFFFF"/>
    </a:lt1>
    <a:dk2>
      <a:srgbClr val="B4B5B6"/>
    </a:dk2>
    <a:lt2>
      <a:srgbClr val="CECFD0"/>
    </a:lt2>
    <a:accent1>
      <a:srgbClr val="008AC2"/>
    </a:accent1>
    <a:accent2>
      <a:srgbClr val="33A1CE"/>
    </a:accent2>
    <a:accent3>
      <a:srgbClr val="4DADCA"/>
    </a:accent3>
    <a:accent4>
      <a:srgbClr val="66B9DA"/>
    </a:accent4>
    <a:accent5>
      <a:srgbClr val="99D0E7"/>
    </a:accent5>
    <a:accent6>
      <a:srgbClr val="CCE8F3"/>
    </a:accent6>
    <a:hlink>
      <a:srgbClr val="B4B5B6"/>
    </a:hlink>
    <a:folHlink>
      <a:srgbClr val="CECFD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Farbverlauf Blau/Grau">
    <a:dk1>
      <a:sysClr val="windowText" lastClr="000000"/>
    </a:dk1>
    <a:lt1>
      <a:sysClr val="window" lastClr="FFFFFF"/>
    </a:lt1>
    <a:dk2>
      <a:srgbClr val="B4B5B6"/>
    </a:dk2>
    <a:lt2>
      <a:srgbClr val="CECFD0"/>
    </a:lt2>
    <a:accent1>
      <a:srgbClr val="008AC2"/>
    </a:accent1>
    <a:accent2>
      <a:srgbClr val="33A1CE"/>
    </a:accent2>
    <a:accent3>
      <a:srgbClr val="4DADCA"/>
    </a:accent3>
    <a:accent4>
      <a:srgbClr val="66B9DA"/>
    </a:accent4>
    <a:accent5>
      <a:srgbClr val="99D0E7"/>
    </a:accent5>
    <a:accent6>
      <a:srgbClr val="CCE8F3"/>
    </a:accent6>
    <a:hlink>
      <a:srgbClr val="B4B5B6"/>
    </a:hlink>
    <a:folHlink>
      <a:srgbClr val="CECFD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arbverlauf Blau/Grau">
    <a:dk1>
      <a:sysClr val="windowText" lastClr="000000"/>
    </a:dk1>
    <a:lt1>
      <a:sysClr val="window" lastClr="FFFFFF"/>
    </a:lt1>
    <a:dk2>
      <a:srgbClr val="B4B5B6"/>
    </a:dk2>
    <a:lt2>
      <a:srgbClr val="CECFD0"/>
    </a:lt2>
    <a:accent1>
      <a:srgbClr val="008AC2"/>
    </a:accent1>
    <a:accent2>
      <a:srgbClr val="33A1CE"/>
    </a:accent2>
    <a:accent3>
      <a:srgbClr val="4DADCA"/>
    </a:accent3>
    <a:accent4>
      <a:srgbClr val="66B9DA"/>
    </a:accent4>
    <a:accent5>
      <a:srgbClr val="99D0E7"/>
    </a:accent5>
    <a:accent6>
      <a:srgbClr val="CCE8F3"/>
    </a:accent6>
    <a:hlink>
      <a:srgbClr val="B4B5B6"/>
    </a:hlink>
    <a:folHlink>
      <a:srgbClr val="CECFD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arbverlauf Blau/Grau">
    <a:dk1>
      <a:sysClr val="windowText" lastClr="000000"/>
    </a:dk1>
    <a:lt1>
      <a:sysClr val="window" lastClr="FFFFFF"/>
    </a:lt1>
    <a:dk2>
      <a:srgbClr val="B4B5B6"/>
    </a:dk2>
    <a:lt2>
      <a:srgbClr val="CECFD0"/>
    </a:lt2>
    <a:accent1>
      <a:srgbClr val="008AC2"/>
    </a:accent1>
    <a:accent2>
      <a:srgbClr val="33A1CE"/>
    </a:accent2>
    <a:accent3>
      <a:srgbClr val="4DADCA"/>
    </a:accent3>
    <a:accent4>
      <a:srgbClr val="66B9DA"/>
    </a:accent4>
    <a:accent5>
      <a:srgbClr val="99D0E7"/>
    </a:accent5>
    <a:accent6>
      <a:srgbClr val="CCE8F3"/>
    </a:accent6>
    <a:hlink>
      <a:srgbClr val="B4B5B6"/>
    </a:hlink>
    <a:folHlink>
      <a:srgbClr val="CECFD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C20"/>
  <sheetViews>
    <sheetView showGridLines="0" tabSelected="1" topLeftCell="A4" workbookViewId="0">
      <selection activeCell="C33" sqref="C33"/>
    </sheetView>
  </sheetViews>
  <sheetFormatPr baseColWidth="10" defaultColWidth="12.85546875" defaultRowHeight="20.25"/>
  <cols>
    <col min="1" max="2" width="12.85546875" style="47"/>
    <col min="3" max="3" width="38.85546875" style="47" customWidth="1"/>
    <col min="4" max="16384" width="12.85546875" style="47"/>
  </cols>
  <sheetData>
    <row r="3" spans="3:3">
      <c r="C3" s="53"/>
    </row>
    <row r="4" spans="3:3">
      <c r="C4" s="53"/>
    </row>
    <row r="5" spans="3:3">
      <c r="C5" s="52"/>
    </row>
    <row r="6" spans="3:3">
      <c r="C6" s="52"/>
    </row>
    <row r="9" spans="3:3">
      <c r="C9" s="51" t="s">
        <v>26</v>
      </c>
    </row>
    <row r="11" spans="3:3">
      <c r="C11" s="51" t="s">
        <v>25</v>
      </c>
    </row>
    <row r="12" spans="3:3">
      <c r="C12" s="51" t="s">
        <v>24</v>
      </c>
    </row>
    <row r="14" spans="3:3">
      <c r="C14" s="51" t="s">
        <v>27</v>
      </c>
    </row>
    <row r="16" spans="3:3">
      <c r="C16" s="50" t="s">
        <v>23</v>
      </c>
    </row>
    <row r="17" spans="3:3">
      <c r="C17" s="49">
        <v>42635</v>
      </c>
    </row>
    <row r="20" spans="3:3">
      <c r="C20" s="48" t="s">
        <v>22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X58"/>
  <sheetViews>
    <sheetView showGridLines="0" topLeftCell="A19" workbookViewId="0">
      <selection activeCell="N50" sqref="N50"/>
    </sheetView>
  </sheetViews>
  <sheetFormatPr baseColWidth="10" defaultColWidth="11.42578125" defaultRowHeight="12"/>
  <cols>
    <col min="1" max="1" width="24.7109375" style="29" customWidth="1"/>
    <col min="2" max="4" width="8.28515625" style="29" customWidth="1"/>
    <col min="5" max="5" width="8.85546875" style="29" customWidth="1"/>
    <col min="6" max="12" width="8.28515625" style="29" customWidth="1"/>
    <col min="13" max="13" width="8.85546875" style="29" customWidth="1"/>
    <col min="14" max="16384" width="11.42578125" style="29"/>
  </cols>
  <sheetData>
    <row r="1" spans="1:24" s="2" customFormat="1" ht="17.45" customHeight="1">
      <c r="A1" s="74" t="s">
        <v>28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1"/>
    </row>
    <row r="2" spans="1:24" s="7" customFormat="1" ht="9.75" customHeight="1">
      <c r="A2" s="3"/>
      <c r="B2" s="4"/>
      <c r="C2" s="4"/>
      <c r="D2" s="4"/>
      <c r="E2" s="4"/>
      <c r="F2" s="4"/>
      <c r="G2" s="4"/>
      <c r="H2" s="5"/>
      <c r="I2" s="4"/>
      <c r="J2" s="4"/>
      <c r="K2" s="4"/>
      <c r="L2" s="5"/>
      <c r="M2" s="4"/>
      <c r="N2" s="6"/>
    </row>
    <row r="3" spans="1:24" s="2" customFormat="1" ht="16.5" customHeight="1">
      <c r="A3" s="75" t="s">
        <v>0</v>
      </c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8"/>
      <c r="N3" s="8"/>
    </row>
    <row r="4" spans="1:24" s="2" customFormat="1" ht="39.75" customHeight="1">
      <c r="A4" s="76"/>
      <c r="B4" s="22" t="s">
        <v>11</v>
      </c>
      <c r="C4" s="22" t="s">
        <v>12</v>
      </c>
      <c r="D4" s="22" t="s">
        <v>13</v>
      </c>
      <c r="E4" s="22" t="s">
        <v>14</v>
      </c>
      <c r="F4" s="22" t="s">
        <v>7</v>
      </c>
      <c r="G4" s="22" t="s">
        <v>2</v>
      </c>
      <c r="H4" s="23" t="s">
        <v>9</v>
      </c>
      <c r="I4" s="23" t="s">
        <v>3</v>
      </c>
      <c r="J4" s="22" t="s">
        <v>4</v>
      </c>
      <c r="K4" s="22" t="s">
        <v>8</v>
      </c>
      <c r="L4" s="22" t="s">
        <v>5</v>
      </c>
      <c r="M4" s="24" t="s">
        <v>6</v>
      </c>
      <c r="O4" s="9"/>
    </row>
    <row r="5" spans="1:24" s="2" customFormat="1" ht="12.75">
      <c r="A5" s="10"/>
      <c r="B5" s="79" t="s">
        <v>15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27"/>
      <c r="O5" s="11"/>
    </row>
    <row r="6" spans="1:24" s="2" customFormat="1" ht="13.9" customHeight="1">
      <c r="A6" s="31" t="s">
        <v>18</v>
      </c>
      <c r="B6" s="60">
        <v>41851</v>
      </c>
      <c r="C6" s="60">
        <v>50896</v>
      </c>
      <c r="D6" s="60">
        <v>14144</v>
      </c>
      <c r="E6" s="60">
        <v>10387</v>
      </c>
      <c r="F6" s="60">
        <v>6812</v>
      </c>
      <c r="G6" s="60">
        <v>24522</v>
      </c>
      <c r="H6" s="60">
        <v>71009</v>
      </c>
      <c r="I6" s="60">
        <v>16335</v>
      </c>
      <c r="J6" s="60">
        <v>16597</v>
      </c>
      <c r="K6" s="60">
        <v>11206</v>
      </c>
      <c r="L6" s="60">
        <v>8707</v>
      </c>
      <c r="M6" s="60">
        <v>327951</v>
      </c>
      <c r="O6" s="58"/>
      <c r="P6" s="56"/>
      <c r="Q6" s="57"/>
      <c r="R6" s="14"/>
      <c r="S6" s="14"/>
      <c r="T6" s="14"/>
      <c r="U6" s="14"/>
      <c r="V6" s="14"/>
      <c r="W6" s="14"/>
    </row>
    <row r="7" spans="1:24" ht="12.75">
      <c r="A7" s="46" t="s">
        <v>20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O7" s="58"/>
    </row>
    <row r="8" spans="1:24" ht="11.45" customHeight="1">
      <c r="A8" s="46" t="s">
        <v>32</v>
      </c>
      <c r="B8" s="61">
        <v>1675</v>
      </c>
      <c r="C8" s="61">
        <v>2359</v>
      </c>
      <c r="D8" s="61">
        <v>822</v>
      </c>
      <c r="E8" s="61">
        <v>348</v>
      </c>
      <c r="F8" s="61">
        <v>439</v>
      </c>
      <c r="G8" s="61">
        <v>1130</v>
      </c>
      <c r="H8" s="61">
        <v>3388</v>
      </c>
      <c r="I8" s="61">
        <v>720</v>
      </c>
      <c r="J8" s="61">
        <v>565</v>
      </c>
      <c r="K8" s="61">
        <v>528</v>
      </c>
      <c r="L8" s="61">
        <v>333</v>
      </c>
      <c r="M8" s="61">
        <v>14769</v>
      </c>
      <c r="O8" s="58"/>
    </row>
    <row r="9" spans="1:24" ht="22.9" customHeight="1">
      <c r="A9" s="46" t="s">
        <v>30</v>
      </c>
      <c r="B9" s="61">
        <v>23379</v>
      </c>
      <c r="C9" s="61">
        <v>28132</v>
      </c>
      <c r="D9" s="61">
        <v>8318</v>
      </c>
      <c r="E9" s="61">
        <v>6644</v>
      </c>
      <c r="F9" s="61">
        <v>3811</v>
      </c>
      <c r="G9" s="61">
        <v>13974</v>
      </c>
      <c r="H9" s="61">
        <v>41442</v>
      </c>
      <c r="I9" s="61">
        <v>9105</v>
      </c>
      <c r="J9" s="61">
        <v>10894</v>
      </c>
      <c r="K9" s="61">
        <v>6450</v>
      </c>
      <c r="L9" s="61">
        <v>5697</v>
      </c>
      <c r="M9" s="61">
        <v>191767</v>
      </c>
      <c r="O9" s="58"/>
    </row>
    <row r="10" spans="1:24" ht="24.6" customHeight="1">
      <c r="A10" s="46" t="s">
        <v>31</v>
      </c>
      <c r="B10" s="61">
        <v>2887</v>
      </c>
      <c r="C10" s="61">
        <v>3310</v>
      </c>
      <c r="D10" s="61">
        <v>1206</v>
      </c>
      <c r="E10" s="61">
        <v>1050</v>
      </c>
      <c r="F10" s="61">
        <v>427</v>
      </c>
      <c r="G10" s="61">
        <v>1820</v>
      </c>
      <c r="H10" s="61">
        <v>5328</v>
      </c>
      <c r="I10" s="61">
        <v>1146</v>
      </c>
      <c r="J10" s="61">
        <v>1727</v>
      </c>
      <c r="K10" s="61">
        <v>788</v>
      </c>
      <c r="L10" s="61">
        <v>856</v>
      </c>
      <c r="M10" s="61">
        <v>25452</v>
      </c>
      <c r="O10" s="58"/>
    </row>
    <row r="11" spans="1:24" ht="22.9" customHeight="1">
      <c r="A11" s="46" t="s">
        <v>33</v>
      </c>
      <c r="B11" s="61">
        <v>575</v>
      </c>
      <c r="C11" s="61">
        <v>681</v>
      </c>
      <c r="D11" s="61">
        <v>186</v>
      </c>
      <c r="E11" s="61">
        <v>132</v>
      </c>
      <c r="F11" s="61">
        <v>95</v>
      </c>
      <c r="G11" s="61">
        <v>327</v>
      </c>
      <c r="H11" s="61">
        <v>948</v>
      </c>
      <c r="I11" s="61">
        <v>216</v>
      </c>
      <c r="J11" s="61">
        <v>218</v>
      </c>
      <c r="K11" s="61">
        <v>152</v>
      </c>
      <c r="L11" s="61">
        <v>116</v>
      </c>
      <c r="M11" s="61">
        <v>4363</v>
      </c>
      <c r="O11" s="59"/>
    </row>
    <row r="12" spans="1:24" ht="22.9" customHeight="1">
      <c r="A12" s="46" t="s">
        <v>34</v>
      </c>
      <c r="B12" s="61">
        <v>687</v>
      </c>
      <c r="C12" s="61">
        <v>814</v>
      </c>
      <c r="D12" s="61">
        <v>222</v>
      </c>
      <c r="E12" s="61">
        <v>158</v>
      </c>
      <c r="F12" s="61">
        <v>113</v>
      </c>
      <c r="G12" s="61">
        <v>391</v>
      </c>
      <c r="H12" s="61">
        <v>1133</v>
      </c>
      <c r="I12" s="61">
        <v>258</v>
      </c>
      <c r="J12" s="61">
        <v>261</v>
      </c>
      <c r="K12" s="61">
        <v>182</v>
      </c>
      <c r="L12" s="61">
        <v>139</v>
      </c>
      <c r="M12" s="61">
        <v>5213</v>
      </c>
      <c r="O12" s="59"/>
    </row>
    <row r="13" spans="1:24" ht="24.6" customHeight="1">
      <c r="A13" s="46" t="s">
        <v>35</v>
      </c>
      <c r="B13" s="61">
        <v>4375</v>
      </c>
      <c r="C13" s="61">
        <v>5375</v>
      </c>
      <c r="D13" s="61">
        <v>1262</v>
      </c>
      <c r="E13" s="61">
        <v>745</v>
      </c>
      <c r="F13" s="61">
        <v>738</v>
      </c>
      <c r="G13" s="61">
        <v>2430</v>
      </c>
      <c r="H13" s="61">
        <v>6400</v>
      </c>
      <c r="I13" s="61">
        <v>1676</v>
      </c>
      <c r="J13" s="61">
        <v>773</v>
      </c>
      <c r="K13" s="61">
        <v>1084</v>
      </c>
      <c r="L13" s="61">
        <v>464</v>
      </c>
      <c r="M13" s="61">
        <v>29262</v>
      </c>
      <c r="O13" s="59"/>
    </row>
    <row r="14" spans="1:24" ht="11.45" customHeight="1">
      <c r="A14" s="46" t="s">
        <v>19</v>
      </c>
      <c r="B14" s="61">
        <v>1942</v>
      </c>
      <c r="C14" s="61">
        <v>2300</v>
      </c>
      <c r="D14" s="61">
        <v>528</v>
      </c>
      <c r="E14" s="61">
        <v>403</v>
      </c>
      <c r="F14" s="61">
        <v>303</v>
      </c>
      <c r="G14" s="61">
        <v>1038</v>
      </c>
      <c r="H14" s="61">
        <v>2984</v>
      </c>
      <c r="I14" s="61">
        <v>703</v>
      </c>
      <c r="J14" s="61">
        <v>668</v>
      </c>
      <c r="K14" s="61">
        <v>475</v>
      </c>
      <c r="L14" s="61">
        <v>364</v>
      </c>
      <c r="M14" s="61">
        <v>13938</v>
      </c>
      <c r="O14" s="59"/>
    </row>
    <row r="15" spans="1:24" ht="36">
      <c r="A15" s="46" t="s">
        <v>36</v>
      </c>
      <c r="B15" s="61">
        <v>6331</v>
      </c>
      <c r="C15" s="61">
        <v>7925</v>
      </c>
      <c r="D15" s="61">
        <v>1601</v>
      </c>
      <c r="E15" s="61">
        <v>908</v>
      </c>
      <c r="F15" s="61">
        <v>887</v>
      </c>
      <c r="G15" s="61">
        <v>3413</v>
      </c>
      <c r="H15" s="61">
        <v>9385</v>
      </c>
      <c r="I15" s="61">
        <v>2511</v>
      </c>
      <c r="J15" s="61">
        <v>1491</v>
      </c>
      <c r="K15" s="61">
        <v>1547</v>
      </c>
      <c r="L15" s="61">
        <v>737</v>
      </c>
      <c r="M15" s="61">
        <v>43186</v>
      </c>
      <c r="O15" s="59"/>
    </row>
    <row r="16" spans="1:24" s="2" customFormat="1" ht="15.75" customHeight="1">
      <c r="A16" s="32"/>
      <c r="B16" s="33"/>
      <c r="C16" s="33"/>
      <c r="D16" s="33"/>
      <c r="E16" s="33"/>
      <c r="F16" s="33"/>
      <c r="G16" s="33"/>
      <c r="H16" s="34"/>
      <c r="I16" s="33"/>
      <c r="J16" s="33"/>
      <c r="K16" s="33"/>
      <c r="L16" s="33"/>
      <c r="M16" s="33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1:15" s="2" customFormat="1" ht="12.75" customHeight="1">
      <c r="A17" s="10"/>
      <c r="B17" s="80" t="s">
        <v>39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27"/>
    </row>
    <row r="18" spans="1:15" s="2" customFormat="1" ht="13.9" customHeight="1">
      <c r="A18" s="35" t="s">
        <v>18</v>
      </c>
      <c r="B18" s="62">
        <f>B6*100/B$6</f>
        <v>100</v>
      </c>
      <c r="C18" s="62">
        <f t="shared" ref="C18:M18" si="0">C6*100/C$6</f>
        <v>100</v>
      </c>
      <c r="D18" s="62">
        <f t="shared" si="0"/>
        <v>100</v>
      </c>
      <c r="E18" s="62">
        <f t="shared" si="0"/>
        <v>100</v>
      </c>
      <c r="F18" s="62">
        <f t="shared" si="0"/>
        <v>100</v>
      </c>
      <c r="G18" s="62">
        <f t="shared" si="0"/>
        <v>100</v>
      </c>
      <c r="H18" s="62">
        <f t="shared" si="0"/>
        <v>100</v>
      </c>
      <c r="I18" s="62">
        <f t="shared" si="0"/>
        <v>100</v>
      </c>
      <c r="J18" s="62">
        <f t="shared" si="0"/>
        <v>100</v>
      </c>
      <c r="K18" s="62">
        <f t="shared" si="0"/>
        <v>100</v>
      </c>
      <c r="L18" s="62">
        <f t="shared" si="0"/>
        <v>100</v>
      </c>
      <c r="M18" s="62">
        <f t="shared" si="0"/>
        <v>100</v>
      </c>
      <c r="O18" s="12"/>
    </row>
    <row r="19" spans="1:15">
      <c r="A19" s="46" t="s">
        <v>20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5" ht="11.45" customHeight="1">
      <c r="A20" s="46" t="s">
        <v>32</v>
      </c>
      <c r="B20" s="63">
        <f t="shared" ref="B20:M20" si="1">B8*100/B$6</f>
        <v>4.0022938519987576</v>
      </c>
      <c r="C20" s="63">
        <f t="shared" si="1"/>
        <v>4.6349418421879909</v>
      </c>
      <c r="D20" s="63">
        <f t="shared" si="1"/>
        <v>5.8116515837104075</v>
      </c>
      <c r="E20" s="63">
        <f t="shared" si="1"/>
        <v>3.3503417733705594</v>
      </c>
      <c r="F20" s="63">
        <f t="shared" si="1"/>
        <v>6.4445096887844979</v>
      </c>
      <c r="G20" s="63">
        <f t="shared" si="1"/>
        <v>4.6081070059538369</v>
      </c>
      <c r="H20" s="63">
        <f t="shared" si="1"/>
        <v>4.7712261825965721</v>
      </c>
      <c r="I20" s="63">
        <f t="shared" si="1"/>
        <v>4.4077134986225897</v>
      </c>
      <c r="J20" s="63">
        <f t="shared" si="1"/>
        <v>3.4042296800626621</v>
      </c>
      <c r="K20" s="63">
        <f t="shared" si="1"/>
        <v>4.7117615563091197</v>
      </c>
      <c r="L20" s="63">
        <f t="shared" si="1"/>
        <v>3.8245090157344666</v>
      </c>
      <c r="M20" s="63">
        <f t="shared" si="1"/>
        <v>4.5034166689535935</v>
      </c>
    </row>
    <row r="21" spans="1:15" ht="22.9" customHeight="1">
      <c r="A21" s="46" t="s">
        <v>30</v>
      </c>
      <c r="B21" s="63">
        <f t="shared" ref="B21:M21" si="2">B9*100/B$6</f>
        <v>55.862464457241167</v>
      </c>
      <c r="C21" s="63">
        <f t="shared" si="2"/>
        <v>55.273498899717069</v>
      </c>
      <c r="D21" s="63">
        <f t="shared" si="2"/>
        <v>58.809389140271492</v>
      </c>
      <c r="E21" s="63">
        <f t="shared" si="2"/>
        <v>63.964571098488499</v>
      </c>
      <c r="F21" s="63">
        <f t="shared" si="2"/>
        <v>55.945390487375221</v>
      </c>
      <c r="G21" s="63">
        <f t="shared" si="2"/>
        <v>56.985563983361878</v>
      </c>
      <c r="H21" s="63">
        <f t="shared" si="2"/>
        <v>58.361616133166216</v>
      </c>
      <c r="I21" s="63">
        <f t="shared" si="2"/>
        <v>55.739210284664829</v>
      </c>
      <c r="J21" s="63">
        <f t="shared" si="2"/>
        <v>65.638368379827682</v>
      </c>
      <c r="K21" s="63">
        <f t="shared" si="2"/>
        <v>57.558450829912545</v>
      </c>
      <c r="L21" s="63">
        <f t="shared" si="2"/>
        <v>65.430113701619391</v>
      </c>
      <c r="M21" s="63">
        <f t="shared" si="2"/>
        <v>58.47428426807663</v>
      </c>
    </row>
    <row r="22" spans="1:15" ht="24.6" customHeight="1">
      <c r="A22" s="46" t="s">
        <v>31</v>
      </c>
      <c r="B22" s="63">
        <f t="shared" ref="B22:M22" si="3">B10*100/B$6</f>
        <v>6.8982820004300969</v>
      </c>
      <c r="C22" s="63">
        <f t="shared" si="3"/>
        <v>6.5034580320653879</v>
      </c>
      <c r="D22" s="63">
        <f t="shared" si="3"/>
        <v>8.5265837104072393</v>
      </c>
      <c r="E22" s="63">
        <f t="shared" si="3"/>
        <v>10.108789833445654</v>
      </c>
      <c r="F22" s="63">
        <f t="shared" si="3"/>
        <v>6.2683499706400472</v>
      </c>
      <c r="G22" s="63">
        <f t="shared" si="3"/>
        <v>7.4219068591468886</v>
      </c>
      <c r="H22" s="63">
        <f t="shared" si="3"/>
        <v>7.5032742328437241</v>
      </c>
      <c r="I22" s="63">
        <f t="shared" si="3"/>
        <v>7.0156106519742885</v>
      </c>
      <c r="J22" s="63">
        <f t="shared" si="3"/>
        <v>10.405494968970295</v>
      </c>
      <c r="K22" s="63">
        <f t="shared" si="3"/>
        <v>7.0319471711583077</v>
      </c>
      <c r="L22" s="63">
        <f t="shared" si="3"/>
        <v>9.8311703227288394</v>
      </c>
      <c r="M22" s="63">
        <f t="shared" si="3"/>
        <v>7.7609155026208185</v>
      </c>
    </row>
    <row r="23" spans="1:15" ht="22.9" customHeight="1">
      <c r="A23" s="46" t="s">
        <v>33</v>
      </c>
      <c r="B23" s="63">
        <f t="shared" ref="B23:M23" si="4">B11*100/B$6</f>
        <v>1.3739217700891257</v>
      </c>
      <c r="C23" s="63">
        <f t="shared" si="4"/>
        <v>1.3380226343917008</v>
      </c>
      <c r="D23" s="63">
        <f t="shared" si="4"/>
        <v>1.3150452488687783</v>
      </c>
      <c r="E23" s="63">
        <f t="shared" si="4"/>
        <v>1.2708192933474536</v>
      </c>
      <c r="F23" s="63">
        <f t="shared" si="4"/>
        <v>1.3945977686435702</v>
      </c>
      <c r="G23" s="63">
        <f t="shared" si="4"/>
        <v>1.3334964521654025</v>
      </c>
      <c r="H23" s="63">
        <f t="shared" si="4"/>
        <v>1.3350420369248968</v>
      </c>
      <c r="I23" s="63">
        <f t="shared" si="4"/>
        <v>1.3223140495867769</v>
      </c>
      <c r="J23" s="63">
        <f t="shared" si="4"/>
        <v>1.3134903898294872</v>
      </c>
      <c r="K23" s="63">
        <f t="shared" si="4"/>
        <v>1.3564162056041407</v>
      </c>
      <c r="L23" s="63">
        <f t="shared" si="4"/>
        <v>1.3322613988744689</v>
      </c>
      <c r="M23" s="63">
        <f t="shared" si="4"/>
        <v>1.330381672871862</v>
      </c>
    </row>
    <row r="24" spans="1:15" ht="22.9" customHeight="1">
      <c r="A24" s="46" t="s">
        <v>34</v>
      </c>
      <c r="B24" s="63">
        <f t="shared" ref="B24:M24" si="5">B12*100/B$6</f>
        <v>1.6415378366108337</v>
      </c>
      <c r="C24" s="63">
        <f t="shared" si="5"/>
        <v>1.5993398302420623</v>
      </c>
      <c r="D24" s="63">
        <f t="shared" si="5"/>
        <v>1.5695701357466063</v>
      </c>
      <c r="E24" s="63">
        <f t="shared" si="5"/>
        <v>1.5211321844613459</v>
      </c>
      <c r="F24" s="63">
        <f t="shared" si="5"/>
        <v>1.6588373458602466</v>
      </c>
      <c r="G24" s="63">
        <f t="shared" si="5"/>
        <v>1.5944865834760622</v>
      </c>
      <c r="H24" s="63">
        <f t="shared" si="5"/>
        <v>1.5955723922319707</v>
      </c>
      <c r="I24" s="63">
        <f t="shared" si="5"/>
        <v>1.5794306703397611</v>
      </c>
      <c r="J24" s="63">
        <f t="shared" si="5"/>
        <v>1.5725733566307163</v>
      </c>
      <c r="K24" s="63">
        <f t="shared" si="5"/>
        <v>1.6241299303944317</v>
      </c>
      <c r="L24" s="63">
        <f t="shared" si="5"/>
        <v>1.59641667623751</v>
      </c>
      <c r="M24" s="63">
        <f t="shared" si="5"/>
        <v>1.5895667340547825</v>
      </c>
    </row>
    <row r="25" spans="1:15" ht="24.6" customHeight="1">
      <c r="A25" s="46" t="s">
        <v>35</v>
      </c>
      <c r="B25" s="63">
        <f t="shared" ref="B25:M25" si="6">B13*100/B$6</f>
        <v>10.453752598504217</v>
      </c>
      <c r="C25" s="63">
        <f t="shared" si="6"/>
        <v>10.560751336057843</v>
      </c>
      <c r="D25" s="63">
        <f t="shared" si="6"/>
        <v>8.9225113122171944</v>
      </c>
      <c r="E25" s="63">
        <f t="shared" si="6"/>
        <v>7.1724270723019155</v>
      </c>
      <c r="F25" s="63">
        <f t="shared" si="6"/>
        <v>10.833822665883735</v>
      </c>
      <c r="G25" s="63">
        <f t="shared" si="6"/>
        <v>9.9094690482016148</v>
      </c>
      <c r="H25" s="63">
        <f t="shared" si="6"/>
        <v>9.0129420214339024</v>
      </c>
      <c r="I25" s="63">
        <f t="shared" si="6"/>
        <v>10.260177532904805</v>
      </c>
      <c r="J25" s="63">
        <f t="shared" si="6"/>
        <v>4.6574682171476773</v>
      </c>
      <c r="K25" s="63">
        <f t="shared" si="6"/>
        <v>9.6733892557558452</v>
      </c>
      <c r="L25" s="63">
        <f t="shared" si="6"/>
        <v>5.3290455954978757</v>
      </c>
      <c r="M25" s="63">
        <f t="shared" si="6"/>
        <v>8.9226744239230857</v>
      </c>
    </row>
    <row r="26" spans="1:15" ht="11.45" customHeight="1">
      <c r="A26" s="46" t="s">
        <v>19</v>
      </c>
      <c r="B26" s="63">
        <f t="shared" ref="B26:M26" si="7">B14*100/B$6</f>
        <v>4.6402714391531861</v>
      </c>
      <c r="C26" s="63">
        <f t="shared" si="7"/>
        <v>4.5190191763596355</v>
      </c>
      <c r="D26" s="63">
        <f t="shared" si="7"/>
        <v>3.7330316742081449</v>
      </c>
      <c r="E26" s="63">
        <f t="shared" si="7"/>
        <v>3.8798498122653315</v>
      </c>
      <c r="F26" s="63">
        <f t="shared" si="7"/>
        <v>4.4480328831473868</v>
      </c>
      <c r="G26" s="63">
        <f t="shared" si="7"/>
        <v>4.2329336921947638</v>
      </c>
      <c r="H26" s="63">
        <f t="shared" si="7"/>
        <v>4.2022842174935571</v>
      </c>
      <c r="I26" s="63">
        <f t="shared" si="7"/>
        <v>4.3036424854606672</v>
      </c>
      <c r="J26" s="63">
        <f t="shared" si="7"/>
        <v>4.0248237633307227</v>
      </c>
      <c r="K26" s="63">
        <f t="shared" si="7"/>
        <v>4.2388006425129392</v>
      </c>
      <c r="L26" s="63">
        <f t="shared" si="7"/>
        <v>4.180544389571609</v>
      </c>
      <c r="M26" s="63">
        <f t="shared" si="7"/>
        <v>4.2500251561971147</v>
      </c>
    </row>
    <row r="27" spans="1:15" ht="36">
      <c r="A27" s="46" t="s">
        <v>36</v>
      </c>
      <c r="B27" s="63">
        <f t="shared" ref="B27:M27" si="8">B15*100/B$6</f>
        <v>15.127476045972617</v>
      </c>
      <c r="C27" s="63">
        <f t="shared" si="8"/>
        <v>15.570968248978309</v>
      </c>
      <c r="D27" s="63">
        <f t="shared" si="8"/>
        <v>11.319287330316742</v>
      </c>
      <c r="E27" s="63">
        <f t="shared" si="8"/>
        <v>8.7416963512082404</v>
      </c>
      <c r="F27" s="63">
        <f t="shared" si="8"/>
        <v>13.021139166177335</v>
      </c>
      <c r="G27" s="63">
        <f t="shared" si="8"/>
        <v>13.91811434630128</v>
      </c>
      <c r="H27" s="63">
        <f t="shared" si="8"/>
        <v>13.216634511118309</v>
      </c>
      <c r="I27" s="63">
        <f t="shared" si="8"/>
        <v>15.37190082644628</v>
      </c>
      <c r="J27" s="63">
        <f t="shared" si="8"/>
        <v>8.9835512442007595</v>
      </c>
      <c r="K27" s="63">
        <f t="shared" si="8"/>
        <v>13.805104408352669</v>
      </c>
      <c r="L27" s="63">
        <f t="shared" si="8"/>
        <v>8.4644538876765818</v>
      </c>
      <c r="M27" s="63">
        <f t="shared" si="8"/>
        <v>13.168430649700717</v>
      </c>
    </row>
    <row r="28" spans="1:15" ht="14.2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5">
      <c r="A29" s="36"/>
      <c r="B29" s="80" t="s">
        <v>16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</row>
    <row r="30" spans="1:15" ht="13.9" customHeight="1">
      <c r="A30" s="35" t="s">
        <v>21</v>
      </c>
      <c r="B30" s="60">
        <v>3921</v>
      </c>
      <c r="C30" s="60">
        <v>4024</v>
      </c>
      <c r="D30" s="60">
        <v>4105</v>
      </c>
      <c r="E30" s="60">
        <v>4233</v>
      </c>
      <c r="F30" s="60">
        <v>3882</v>
      </c>
      <c r="G30" s="60">
        <v>4040</v>
      </c>
      <c r="H30" s="60">
        <v>4033</v>
      </c>
      <c r="I30" s="60">
        <v>4081</v>
      </c>
      <c r="J30" s="60">
        <v>4097</v>
      </c>
      <c r="K30" s="60">
        <v>3969</v>
      </c>
      <c r="L30" s="60">
        <v>4033</v>
      </c>
      <c r="M30" s="60">
        <v>4050</v>
      </c>
    </row>
    <row r="31" spans="1:15">
      <c r="A31" s="46" t="s">
        <v>20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</row>
    <row r="32" spans="1:15" ht="11.45" customHeight="1">
      <c r="A32" s="46" t="s">
        <v>32</v>
      </c>
      <c r="B32" s="61">
        <v>157</v>
      </c>
      <c r="C32" s="61">
        <v>187</v>
      </c>
      <c r="D32" s="61">
        <v>239</v>
      </c>
      <c r="E32" s="61">
        <v>142</v>
      </c>
      <c r="F32" s="61">
        <v>250</v>
      </c>
      <c r="G32" s="61">
        <v>186</v>
      </c>
      <c r="H32" s="61">
        <v>192</v>
      </c>
      <c r="I32" s="61">
        <v>180</v>
      </c>
      <c r="J32" s="61">
        <v>139</v>
      </c>
      <c r="K32" s="61">
        <v>187</v>
      </c>
      <c r="L32" s="61">
        <v>154</v>
      </c>
      <c r="M32" s="61">
        <v>182</v>
      </c>
    </row>
    <row r="33" spans="1:13" ht="22.9" customHeight="1">
      <c r="A33" s="46" t="s">
        <v>30</v>
      </c>
      <c r="B33" s="61">
        <v>2190</v>
      </c>
      <c r="C33" s="61">
        <v>2224</v>
      </c>
      <c r="D33" s="61">
        <v>2414</v>
      </c>
      <c r="E33" s="61">
        <v>2708</v>
      </c>
      <c r="F33" s="61">
        <v>2172</v>
      </c>
      <c r="G33" s="61">
        <v>2302</v>
      </c>
      <c r="H33" s="61">
        <v>2354</v>
      </c>
      <c r="I33" s="61">
        <v>2275</v>
      </c>
      <c r="J33" s="61">
        <v>2689</v>
      </c>
      <c r="K33" s="61">
        <v>2284</v>
      </c>
      <c r="L33" s="61">
        <v>2639</v>
      </c>
      <c r="M33" s="61">
        <v>2368</v>
      </c>
    </row>
    <row r="34" spans="1:13" ht="24.6" customHeight="1">
      <c r="A34" s="46" t="s">
        <v>31</v>
      </c>
      <c r="B34" s="61">
        <v>270</v>
      </c>
      <c r="C34" s="61">
        <v>262</v>
      </c>
      <c r="D34" s="61">
        <v>350</v>
      </c>
      <c r="E34" s="61">
        <v>428</v>
      </c>
      <c r="F34" s="61">
        <v>243</v>
      </c>
      <c r="G34" s="61">
        <v>300</v>
      </c>
      <c r="H34" s="61">
        <v>303</v>
      </c>
      <c r="I34" s="61">
        <v>286</v>
      </c>
      <c r="J34" s="61">
        <v>426</v>
      </c>
      <c r="K34" s="61">
        <v>279</v>
      </c>
      <c r="L34" s="61">
        <v>397</v>
      </c>
      <c r="M34" s="61">
        <v>314</v>
      </c>
    </row>
    <row r="35" spans="1:13" ht="22.9" customHeight="1">
      <c r="A35" s="46" t="s">
        <v>33</v>
      </c>
      <c r="B35" s="61">
        <v>54</v>
      </c>
      <c r="C35" s="61">
        <v>54</v>
      </c>
      <c r="D35" s="61">
        <v>54</v>
      </c>
      <c r="E35" s="61">
        <v>54</v>
      </c>
      <c r="F35" s="61">
        <v>54</v>
      </c>
      <c r="G35" s="61">
        <v>54</v>
      </c>
      <c r="H35" s="61">
        <v>54</v>
      </c>
      <c r="I35" s="61">
        <v>54</v>
      </c>
      <c r="J35" s="61">
        <v>54</v>
      </c>
      <c r="K35" s="61">
        <v>54</v>
      </c>
      <c r="L35" s="61">
        <v>54</v>
      </c>
      <c r="M35" s="61">
        <v>54</v>
      </c>
    </row>
    <row r="36" spans="1:13" ht="22.9" customHeight="1">
      <c r="A36" s="46" t="s">
        <v>34</v>
      </c>
      <c r="B36" s="61">
        <v>64</v>
      </c>
      <c r="C36" s="61">
        <v>64</v>
      </c>
      <c r="D36" s="61">
        <v>64</v>
      </c>
      <c r="E36" s="61">
        <v>64</v>
      </c>
      <c r="F36" s="61">
        <v>64</v>
      </c>
      <c r="G36" s="61">
        <v>64</v>
      </c>
      <c r="H36" s="61">
        <v>64</v>
      </c>
      <c r="I36" s="61">
        <v>64</v>
      </c>
      <c r="J36" s="61">
        <v>64</v>
      </c>
      <c r="K36" s="61">
        <v>64</v>
      </c>
      <c r="L36" s="61">
        <v>64</v>
      </c>
      <c r="M36" s="61">
        <v>64</v>
      </c>
    </row>
    <row r="37" spans="1:13" ht="24.6" customHeight="1">
      <c r="A37" s="46" t="s">
        <v>35</v>
      </c>
      <c r="B37" s="61">
        <v>410</v>
      </c>
      <c r="C37" s="61">
        <v>425</v>
      </c>
      <c r="D37" s="61">
        <v>366</v>
      </c>
      <c r="E37" s="61">
        <v>304</v>
      </c>
      <c r="F37" s="61">
        <v>421</v>
      </c>
      <c r="G37" s="61">
        <v>400</v>
      </c>
      <c r="H37" s="61">
        <v>364</v>
      </c>
      <c r="I37" s="61">
        <v>419</v>
      </c>
      <c r="J37" s="61">
        <v>191</v>
      </c>
      <c r="K37" s="61">
        <v>384</v>
      </c>
      <c r="L37" s="61">
        <v>215</v>
      </c>
      <c r="M37" s="61">
        <v>361</v>
      </c>
    </row>
    <row r="38" spans="1:13" ht="11.45" customHeight="1">
      <c r="A38" s="46" t="s">
        <v>19</v>
      </c>
      <c r="B38" s="61">
        <v>182</v>
      </c>
      <c r="C38" s="61">
        <v>182</v>
      </c>
      <c r="D38" s="61">
        <v>153</v>
      </c>
      <c r="E38" s="61">
        <v>164</v>
      </c>
      <c r="F38" s="61">
        <v>173</v>
      </c>
      <c r="G38" s="61">
        <v>171</v>
      </c>
      <c r="H38" s="61">
        <v>169</v>
      </c>
      <c r="I38" s="61">
        <v>176</v>
      </c>
      <c r="J38" s="61">
        <v>165</v>
      </c>
      <c r="K38" s="61">
        <v>168</v>
      </c>
      <c r="L38" s="61">
        <v>169</v>
      </c>
      <c r="M38" s="61">
        <v>172</v>
      </c>
    </row>
    <row r="39" spans="1:13" ht="36">
      <c r="A39" s="46" t="s">
        <v>36</v>
      </c>
      <c r="B39" s="61">
        <v>593</v>
      </c>
      <c r="C39" s="61">
        <v>627</v>
      </c>
      <c r="D39" s="61">
        <v>465</v>
      </c>
      <c r="E39" s="61">
        <v>370</v>
      </c>
      <c r="F39" s="61">
        <v>506</v>
      </c>
      <c r="G39" s="61">
        <v>562</v>
      </c>
      <c r="H39" s="61">
        <v>533</v>
      </c>
      <c r="I39" s="61">
        <v>627</v>
      </c>
      <c r="J39" s="61">
        <v>368</v>
      </c>
      <c r="K39" s="61">
        <v>548</v>
      </c>
      <c r="L39" s="61">
        <v>341</v>
      </c>
      <c r="M39" s="61">
        <v>533</v>
      </c>
    </row>
    <row r="40" spans="1:13">
      <c r="A40" s="55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5"/>
      <c r="B41" s="82" t="s">
        <v>38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</row>
    <row r="42" spans="1:13">
      <c r="A42" s="35" t="s">
        <v>21</v>
      </c>
      <c r="B42" s="64">
        <v>9.6</v>
      </c>
      <c r="C42" s="64">
        <v>9.6999999999999993</v>
      </c>
      <c r="D42" s="64">
        <v>12</v>
      </c>
      <c r="E42" s="64">
        <v>16.7</v>
      </c>
      <c r="F42" s="64">
        <v>6.5</v>
      </c>
      <c r="G42" s="64">
        <v>9.6999999999999993</v>
      </c>
      <c r="H42" s="64">
        <v>11.2</v>
      </c>
      <c r="I42" s="64">
        <v>12.8</v>
      </c>
      <c r="J42" s="64">
        <v>15.3</v>
      </c>
      <c r="K42" s="64">
        <v>13.5</v>
      </c>
      <c r="L42" s="64">
        <v>15.8</v>
      </c>
      <c r="M42" s="64">
        <v>11.2</v>
      </c>
    </row>
    <row r="43" spans="1:13" ht="12" customHeight="1">
      <c r="A43" s="29" t="s">
        <v>41</v>
      </c>
    </row>
    <row r="44" spans="1:13" ht="19.5" customHeight="1">
      <c r="A44" s="73" t="s">
        <v>43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1:13" ht="10.15" customHeight="1">
      <c r="A45" s="72" t="s">
        <v>10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13"/>
    </row>
    <row r="46" spans="1:13" ht="10.15" customHeight="1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13"/>
    </row>
    <row r="49" spans="2:13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2:13">
      <c r="B50" s="30"/>
      <c r="C50" s="30"/>
      <c r="D50" s="30"/>
      <c r="E50" s="30"/>
    </row>
    <row r="51" spans="2:13">
      <c r="B51" s="30"/>
      <c r="C51" s="30"/>
      <c r="D51" s="30"/>
      <c r="E51" s="30"/>
    </row>
    <row r="52" spans="2:13">
      <c r="B52" s="30"/>
      <c r="C52" s="30"/>
      <c r="D52" s="30"/>
      <c r="E52" s="30"/>
    </row>
    <row r="53" spans="2:13">
      <c r="B53" s="30"/>
      <c r="C53" s="30"/>
      <c r="D53" s="30"/>
      <c r="E53" s="30"/>
    </row>
    <row r="54" spans="2:13">
      <c r="B54" s="30"/>
      <c r="C54" s="30"/>
      <c r="D54" s="30"/>
      <c r="E54" s="30"/>
    </row>
    <row r="55" spans="2:13">
      <c r="B55" s="30"/>
      <c r="C55" s="30"/>
      <c r="D55" s="30"/>
      <c r="E55" s="30"/>
    </row>
    <row r="56" spans="2:13">
      <c r="B56" s="30"/>
      <c r="C56" s="30"/>
      <c r="D56" s="30"/>
      <c r="E56" s="30"/>
    </row>
    <row r="57" spans="2:13">
      <c r="B57" s="30"/>
      <c r="C57" s="30"/>
      <c r="D57" s="30"/>
      <c r="E57" s="30"/>
    </row>
    <row r="58" spans="2:13">
      <c r="B58" s="30"/>
      <c r="C58" s="30"/>
      <c r="D58" s="30"/>
      <c r="E58" s="30"/>
    </row>
  </sheetData>
  <mergeCells count="10">
    <mergeCell ref="A46:L46"/>
    <mergeCell ref="A45:L45"/>
    <mergeCell ref="A44:M44"/>
    <mergeCell ref="A1:M1"/>
    <mergeCell ref="A3:A4"/>
    <mergeCell ref="B3:M3"/>
    <mergeCell ref="B5:M5"/>
    <mergeCell ref="B17:M17"/>
    <mergeCell ref="B29:M29"/>
    <mergeCell ref="B41:M41"/>
  </mergeCells>
  <pageMargins left="0.31496062992125984" right="0.31496062992125984" top="0.78740157480314965" bottom="0.78740157480314965" header="0.31496062992125984" footer="0.31496062992125984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S32"/>
  <sheetViews>
    <sheetView showGridLines="0" workbookViewId="0">
      <selection activeCell="A30" sqref="A30:M30"/>
    </sheetView>
  </sheetViews>
  <sheetFormatPr baseColWidth="10" defaultColWidth="11.42578125" defaultRowHeight="12"/>
  <cols>
    <col min="1" max="1" width="25.28515625" style="45" customWidth="1"/>
    <col min="2" max="4" width="8.28515625" style="45" customWidth="1"/>
    <col min="5" max="5" width="8.85546875" style="45" customWidth="1"/>
    <col min="6" max="12" width="8.28515625" style="45" customWidth="1"/>
    <col min="13" max="13" width="8.7109375" style="45" customWidth="1"/>
    <col min="14" max="16384" width="11.42578125" style="45"/>
  </cols>
  <sheetData>
    <row r="1" spans="1:19" s="7" customFormat="1" ht="15" customHeight="1">
      <c r="A1" s="85" t="s">
        <v>29</v>
      </c>
      <c r="B1" s="85"/>
      <c r="C1" s="85"/>
      <c r="D1" s="85"/>
      <c r="E1" s="85"/>
      <c r="F1" s="85"/>
      <c r="G1" s="85"/>
      <c r="H1" s="85"/>
      <c r="I1" s="85"/>
      <c r="J1" s="85"/>
    </row>
    <row r="2" spans="1:19" s="7" customFormat="1" ht="9.75" customHeight="1">
      <c r="A2" s="18"/>
      <c r="B2" s="4"/>
      <c r="C2" s="4"/>
      <c r="D2" s="4"/>
      <c r="E2" s="5"/>
      <c r="F2" s="4"/>
      <c r="G2" s="4"/>
      <c r="H2" s="4"/>
      <c r="I2" s="5"/>
      <c r="J2" s="4"/>
    </row>
    <row r="3" spans="1:19" s="2" customFormat="1" ht="16.5" customHeight="1">
      <c r="A3" s="75" t="s">
        <v>0</v>
      </c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8"/>
      <c r="N3" s="8"/>
    </row>
    <row r="4" spans="1:19" s="2" customFormat="1" ht="39.75" customHeight="1">
      <c r="A4" s="76"/>
      <c r="B4" s="22" t="s">
        <v>11</v>
      </c>
      <c r="C4" s="22" t="s">
        <v>12</v>
      </c>
      <c r="D4" s="22" t="s">
        <v>13</v>
      </c>
      <c r="E4" s="22" t="s">
        <v>14</v>
      </c>
      <c r="F4" s="22" t="s">
        <v>7</v>
      </c>
      <c r="G4" s="22" t="s">
        <v>2</v>
      </c>
      <c r="H4" s="23" t="s">
        <v>9</v>
      </c>
      <c r="I4" s="23" t="s">
        <v>3</v>
      </c>
      <c r="J4" s="22" t="s">
        <v>4</v>
      </c>
      <c r="K4" s="22" t="s">
        <v>8</v>
      </c>
      <c r="L4" s="22" t="s">
        <v>5</v>
      </c>
      <c r="M4" s="24" t="s">
        <v>6</v>
      </c>
      <c r="O4" s="9"/>
    </row>
    <row r="5" spans="1:19" s="42" customFormat="1" ht="6.6" customHeight="1">
      <c r="A5" s="20"/>
      <c r="B5" s="25"/>
      <c r="C5" s="25"/>
      <c r="D5" s="25"/>
      <c r="E5" s="25"/>
      <c r="F5" s="25"/>
      <c r="G5" s="25"/>
      <c r="H5" s="25"/>
      <c r="I5" s="25"/>
      <c r="J5" s="26"/>
      <c r="K5" s="41"/>
      <c r="L5" s="41"/>
      <c r="M5" s="41"/>
      <c r="N5" s="41"/>
      <c r="O5" s="41"/>
      <c r="P5" s="41"/>
      <c r="Q5" s="41"/>
      <c r="R5" s="41"/>
      <c r="S5" s="41"/>
    </row>
    <row r="6" spans="1:19" s="42" customFormat="1" ht="12.75" customHeight="1">
      <c r="A6" s="21"/>
      <c r="B6" s="80" t="s">
        <v>17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17"/>
      <c r="O6" s="16"/>
      <c r="P6" s="16"/>
      <c r="Q6" s="16"/>
      <c r="R6" s="16"/>
      <c r="S6" s="16"/>
    </row>
    <row r="7" spans="1:19" s="40" customFormat="1" ht="13.9" customHeight="1">
      <c r="A7" s="35" t="s">
        <v>18</v>
      </c>
      <c r="B7" s="60">
        <v>1712</v>
      </c>
      <c r="C7" s="60">
        <v>2143</v>
      </c>
      <c r="D7" s="60">
        <v>633</v>
      </c>
      <c r="E7" s="60">
        <v>391</v>
      </c>
      <c r="F7" s="60">
        <v>260</v>
      </c>
      <c r="G7" s="60">
        <v>1026</v>
      </c>
      <c r="H7" s="60">
        <v>2686</v>
      </c>
      <c r="I7" s="60">
        <v>682</v>
      </c>
      <c r="J7" s="60">
        <v>642</v>
      </c>
      <c r="K7" s="60">
        <v>446</v>
      </c>
      <c r="L7" s="60">
        <v>310</v>
      </c>
      <c r="M7" s="60">
        <v>13285</v>
      </c>
      <c r="N7" s="30"/>
      <c r="O7" s="30"/>
      <c r="P7" s="30"/>
      <c r="R7" s="30"/>
      <c r="S7" s="30"/>
    </row>
    <row r="8" spans="1:19" s="29" customFormat="1">
      <c r="A8" s="46" t="s">
        <v>20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9" s="29" customFormat="1" ht="11.45" customHeight="1">
      <c r="A9" s="46" t="s">
        <v>32</v>
      </c>
      <c r="B9" s="61">
        <v>57</v>
      </c>
      <c r="C9" s="61">
        <v>91</v>
      </c>
      <c r="D9" s="61">
        <v>19</v>
      </c>
      <c r="E9" s="61">
        <v>14</v>
      </c>
      <c r="F9" s="61">
        <v>19</v>
      </c>
      <c r="G9" s="61">
        <v>31</v>
      </c>
      <c r="H9" s="61">
        <v>100</v>
      </c>
      <c r="I9" s="61">
        <v>28</v>
      </c>
      <c r="J9" s="61">
        <v>21</v>
      </c>
      <c r="K9" s="61">
        <v>22</v>
      </c>
      <c r="L9" s="61">
        <v>10</v>
      </c>
      <c r="M9" s="61">
        <v>503</v>
      </c>
    </row>
    <row r="10" spans="1:19" s="29" customFormat="1" ht="22.9" customHeight="1">
      <c r="A10" s="46" t="s">
        <v>30</v>
      </c>
      <c r="B10" s="61">
        <v>1228</v>
      </c>
      <c r="C10" s="61">
        <v>1610</v>
      </c>
      <c r="D10" s="61">
        <v>506</v>
      </c>
      <c r="E10" s="61">
        <v>308</v>
      </c>
      <c r="F10" s="61">
        <v>216</v>
      </c>
      <c r="G10" s="61">
        <v>786</v>
      </c>
      <c r="H10" s="61">
        <v>2096</v>
      </c>
      <c r="I10" s="61">
        <v>478</v>
      </c>
      <c r="J10" s="61">
        <v>496</v>
      </c>
      <c r="K10" s="61">
        <v>343</v>
      </c>
      <c r="L10" s="61">
        <v>254</v>
      </c>
      <c r="M10" s="61">
        <v>10103</v>
      </c>
    </row>
    <row r="11" spans="1:19" s="29" customFormat="1" ht="24" customHeight="1">
      <c r="A11" s="46" t="s">
        <v>31</v>
      </c>
      <c r="B11" s="61">
        <v>137</v>
      </c>
      <c r="C11" s="61">
        <v>118</v>
      </c>
      <c r="D11" s="61">
        <v>58</v>
      </c>
      <c r="E11" s="61">
        <v>36</v>
      </c>
      <c r="F11" s="61">
        <v>19</v>
      </c>
      <c r="G11" s="61">
        <v>79</v>
      </c>
      <c r="H11" s="61">
        <v>214</v>
      </c>
      <c r="I11" s="61">
        <v>66</v>
      </c>
      <c r="J11" s="61">
        <v>64</v>
      </c>
      <c r="K11" s="61">
        <v>34</v>
      </c>
      <c r="L11" s="61">
        <v>31</v>
      </c>
      <c r="M11" s="61">
        <v>1054</v>
      </c>
    </row>
    <row r="12" spans="1:19" s="29" customFormat="1" ht="22.9" customHeight="1">
      <c r="A12" s="46" t="s">
        <v>33</v>
      </c>
      <c r="B12" s="61">
        <v>14</v>
      </c>
      <c r="C12" s="61">
        <v>16</v>
      </c>
      <c r="D12" s="61">
        <v>6</v>
      </c>
      <c r="E12" s="61">
        <v>2</v>
      </c>
      <c r="F12" s="61">
        <v>3</v>
      </c>
      <c r="G12" s="61">
        <v>8</v>
      </c>
      <c r="H12" s="61">
        <v>19</v>
      </c>
      <c r="I12" s="61">
        <v>5</v>
      </c>
      <c r="J12" s="61">
        <v>4</v>
      </c>
      <c r="K12" s="61">
        <v>3</v>
      </c>
      <c r="L12" s="61">
        <v>1</v>
      </c>
      <c r="M12" s="61">
        <v>95</v>
      </c>
    </row>
    <row r="13" spans="1:19" s="29" customFormat="1" ht="22.9" customHeight="1">
      <c r="A13" s="46" t="s">
        <v>34</v>
      </c>
      <c r="B13" s="61">
        <v>29</v>
      </c>
      <c r="C13" s="61">
        <v>34</v>
      </c>
      <c r="D13" s="61">
        <v>11</v>
      </c>
      <c r="E13" s="61">
        <v>6</v>
      </c>
      <c r="F13" s="61">
        <v>5</v>
      </c>
      <c r="G13" s="61">
        <v>17</v>
      </c>
      <c r="H13" s="61">
        <v>43</v>
      </c>
      <c r="I13" s="61">
        <v>10</v>
      </c>
      <c r="J13" s="61">
        <v>10</v>
      </c>
      <c r="K13" s="61">
        <v>8</v>
      </c>
      <c r="L13" s="61">
        <v>5</v>
      </c>
      <c r="M13" s="61">
        <v>208</v>
      </c>
    </row>
    <row r="14" spans="1:19" s="29" customFormat="1" ht="24" customHeight="1">
      <c r="A14" s="46" t="s">
        <v>35</v>
      </c>
      <c r="B14" s="61">
        <v>34</v>
      </c>
      <c r="C14" s="61">
        <v>41</v>
      </c>
      <c r="D14" s="61">
        <v>10</v>
      </c>
      <c r="E14" s="61">
        <v>6</v>
      </c>
      <c r="F14" s="61">
        <v>5</v>
      </c>
      <c r="G14" s="61">
        <v>18</v>
      </c>
      <c r="H14" s="61">
        <v>49</v>
      </c>
      <c r="I14" s="61">
        <v>12</v>
      </c>
      <c r="J14" s="61">
        <v>6</v>
      </c>
      <c r="K14" s="61">
        <v>8</v>
      </c>
      <c r="L14" s="61">
        <v>3</v>
      </c>
      <c r="M14" s="61">
        <v>223</v>
      </c>
    </row>
    <row r="15" spans="1:19" s="29" customFormat="1" ht="11.45" customHeight="1">
      <c r="A15" s="46" t="s">
        <v>19</v>
      </c>
      <c r="B15" s="61">
        <v>74</v>
      </c>
      <c r="C15" s="61">
        <v>89</v>
      </c>
      <c r="D15" s="61">
        <v>23</v>
      </c>
      <c r="E15" s="61">
        <v>10</v>
      </c>
      <c r="F15" s="61">
        <v>11</v>
      </c>
      <c r="G15" s="61">
        <v>39</v>
      </c>
      <c r="H15" s="61">
        <v>96</v>
      </c>
      <c r="I15" s="61">
        <v>24</v>
      </c>
      <c r="J15" s="61">
        <v>19</v>
      </c>
      <c r="K15" s="61">
        <v>17</v>
      </c>
      <c r="L15" s="61">
        <v>8</v>
      </c>
      <c r="M15" s="61">
        <v>480</v>
      </c>
    </row>
    <row r="16" spans="1:19" s="29" customFormat="1" ht="36">
      <c r="A16" s="46" t="s">
        <v>36</v>
      </c>
      <c r="B16" s="61">
        <v>140</v>
      </c>
      <c r="C16" s="65">
        <v>143</v>
      </c>
      <c r="D16" s="66">
        <v>1</v>
      </c>
      <c r="E16" s="66">
        <v>8</v>
      </c>
      <c r="F16" s="67">
        <v>-18</v>
      </c>
      <c r="G16" s="65">
        <v>48</v>
      </c>
      <c r="H16" s="65">
        <v>69</v>
      </c>
      <c r="I16" s="66">
        <v>58</v>
      </c>
      <c r="J16" s="66">
        <v>23</v>
      </c>
      <c r="K16" s="68">
        <v>11</v>
      </c>
      <c r="L16" s="69">
        <v>-4</v>
      </c>
      <c r="M16" s="70">
        <v>618</v>
      </c>
    </row>
    <row r="17" spans="1:19" s="42" customFormat="1" ht="11.25" customHeight="1">
      <c r="A17" s="20"/>
      <c r="B17" s="25"/>
      <c r="C17" s="25"/>
      <c r="D17" s="25"/>
      <c r="E17" s="25"/>
      <c r="F17" s="25"/>
      <c r="G17" s="25"/>
      <c r="H17" s="25"/>
      <c r="I17" s="25"/>
      <c r="J17" s="26"/>
      <c r="K17" s="37"/>
      <c r="L17" s="37"/>
      <c r="M17" s="37"/>
      <c r="N17" s="37"/>
      <c r="O17" s="37"/>
      <c r="P17" s="37"/>
      <c r="Q17" s="37"/>
      <c r="R17" s="37"/>
      <c r="S17" s="37"/>
    </row>
    <row r="18" spans="1:19" s="42" customFormat="1" ht="12.75" customHeight="1">
      <c r="A18" s="10"/>
      <c r="B18" s="80" t="s">
        <v>37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38"/>
      <c r="O18" s="38"/>
      <c r="P18" s="38"/>
      <c r="Q18" s="38"/>
      <c r="R18" s="38"/>
      <c r="S18" s="38"/>
    </row>
    <row r="19" spans="1:19" s="40" customFormat="1" ht="13.9" customHeight="1">
      <c r="A19" s="31" t="s">
        <v>21</v>
      </c>
      <c r="B19" s="71">
        <v>4.2651785046961805</v>
      </c>
      <c r="C19" s="71">
        <v>4.3956269357783109</v>
      </c>
      <c r="D19" s="71">
        <v>4.6850714232847315</v>
      </c>
      <c r="E19" s="71">
        <v>3.9115646258503403</v>
      </c>
      <c r="F19" s="71">
        <v>3.9682539682539679</v>
      </c>
      <c r="G19" s="71">
        <v>4.3667007150153214</v>
      </c>
      <c r="H19" s="71">
        <v>3.9313262005473999</v>
      </c>
      <c r="I19" s="71">
        <v>4.3569922698524239</v>
      </c>
      <c r="J19" s="71">
        <v>4.0238169852710746</v>
      </c>
      <c r="K19" s="71">
        <v>4.1449814126394049</v>
      </c>
      <c r="L19" s="71">
        <v>3.6917946885792543</v>
      </c>
      <c r="M19" s="71">
        <v>4.2219369108832856</v>
      </c>
      <c r="N19" s="39"/>
      <c r="O19" s="39"/>
      <c r="P19" s="39"/>
      <c r="Q19" s="39"/>
      <c r="R19" s="39"/>
      <c r="S19" s="39"/>
    </row>
    <row r="20" spans="1:19" s="29" customFormat="1">
      <c r="A20" s="46" t="s">
        <v>20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1" spans="1:19" s="29" customFormat="1" ht="11.45" customHeight="1">
      <c r="A21" s="46" t="s">
        <v>32</v>
      </c>
      <c r="B21" s="63">
        <v>3.5228677379480842</v>
      </c>
      <c r="C21" s="63">
        <v>4.0123456790123457</v>
      </c>
      <c r="D21" s="63">
        <v>2.3661270236612704</v>
      </c>
      <c r="E21" s="63">
        <v>4.1916167664670656</v>
      </c>
      <c r="F21" s="63">
        <v>4.5238095238095237</v>
      </c>
      <c r="G21" s="63">
        <v>2.8207461328480439</v>
      </c>
      <c r="H21" s="63">
        <v>3.0413625304136254</v>
      </c>
      <c r="I21" s="63">
        <v>4.0462427745664744</v>
      </c>
      <c r="J21" s="63">
        <v>3.8602941176470589</v>
      </c>
      <c r="K21" s="63">
        <v>4.3478260869565215</v>
      </c>
      <c r="L21" s="63">
        <v>3.0959752321981426</v>
      </c>
      <c r="M21" s="63">
        <v>3.5258656946586289</v>
      </c>
    </row>
    <row r="22" spans="1:19" s="29" customFormat="1" ht="22.9" customHeight="1">
      <c r="A22" s="46" t="s">
        <v>30</v>
      </c>
      <c r="B22" s="63">
        <v>5.5437677757211867</v>
      </c>
      <c r="C22" s="63">
        <v>6.0704320941105498</v>
      </c>
      <c r="D22" s="63">
        <v>6.477214541730671</v>
      </c>
      <c r="E22" s="63">
        <v>4.8611111111111116</v>
      </c>
      <c r="F22" s="63">
        <v>6.0083449235048683</v>
      </c>
      <c r="G22" s="63">
        <v>5.9599636032757051</v>
      </c>
      <c r="H22" s="63">
        <v>5.3270980531693182</v>
      </c>
      <c r="I22" s="63">
        <v>5.5407441752637077</v>
      </c>
      <c r="J22" s="63">
        <v>4.7701481054048855</v>
      </c>
      <c r="K22" s="63">
        <v>5.616505649254953</v>
      </c>
      <c r="L22" s="63">
        <v>4.6665441851919898</v>
      </c>
      <c r="M22" s="63">
        <v>5.5613660384005632</v>
      </c>
    </row>
    <row r="23" spans="1:19" s="29" customFormat="1" ht="24" customHeight="1">
      <c r="A23" s="46" t="s">
        <v>31</v>
      </c>
      <c r="B23" s="63">
        <v>4.9818181818181815</v>
      </c>
      <c r="C23" s="63">
        <v>3.6967418546365911</v>
      </c>
      <c r="D23" s="63">
        <v>5.0522648083623691</v>
      </c>
      <c r="E23" s="63">
        <v>3.5502958579881656</v>
      </c>
      <c r="F23" s="63">
        <v>4.6568627450980395</v>
      </c>
      <c r="G23" s="63">
        <v>4.5376220562894884</v>
      </c>
      <c r="H23" s="63">
        <v>4.1845913179507237</v>
      </c>
      <c r="I23" s="63">
        <v>6.1111111111111107</v>
      </c>
      <c r="J23" s="63">
        <v>3.8484666265784728</v>
      </c>
      <c r="K23" s="63">
        <v>4.5092838196286467</v>
      </c>
      <c r="L23" s="63">
        <v>3.7575757575757573</v>
      </c>
      <c r="M23" s="63">
        <v>4.3200262316583329</v>
      </c>
    </row>
    <row r="24" spans="1:19" s="29" customFormat="1" ht="22.9" customHeight="1">
      <c r="A24" s="46" t="s">
        <v>33</v>
      </c>
      <c r="B24" s="63">
        <v>2.4955436720142603</v>
      </c>
      <c r="C24" s="63">
        <v>2.4060150375939853</v>
      </c>
      <c r="D24" s="63">
        <v>3.3333333333333335</v>
      </c>
      <c r="E24" s="63">
        <v>1.5384615384615385</v>
      </c>
      <c r="F24" s="63">
        <v>3.2608695652173911</v>
      </c>
      <c r="G24" s="63">
        <v>2.507836990595611</v>
      </c>
      <c r="H24" s="63">
        <v>2.045209903121636</v>
      </c>
      <c r="I24" s="63">
        <v>2.3696682464454977</v>
      </c>
      <c r="J24" s="63">
        <v>1.8691588785046727</v>
      </c>
      <c r="K24" s="63">
        <v>2.0134228187919461</v>
      </c>
      <c r="L24" s="63">
        <v>0.86956521739130432</v>
      </c>
      <c r="M24" s="63">
        <v>2.2258669165885663</v>
      </c>
    </row>
    <row r="25" spans="1:19" s="29" customFormat="1" ht="22.9" customHeight="1">
      <c r="A25" s="46" t="s">
        <v>34</v>
      </c>
      <c r="B25" s="63">
        <v>4.4072948328267474</v>
      </c>
      <c r="C25" s="63">
        <v>4.3589743589743586</v>
      </c>
      <c r="D25" s="63">
        <v>5.2132701421800949</v>
      </c>
      <c r="E25" s="63">
        <v>3.9473684210526314</v>
      </c>
      <c r="F25" s="63">
        <v>4.6296296296296298</v>
      </c>
      <c r="G25" s="63">
        <v>4.5454545454545459</v>
      </c>
      <c r="H25" s="63">
        <v>3.9449541284403673</v>
      </c>
      <c r="I25" s="63">
        <v>4.032258064516129</v>
      </c>
      <c r="J25" s="63">
        <v>3.9840637450199203</v>
      </c>
      <c r="K25" s="63">
        <v>4.5977011494252871</v>
      </c>
      <c r="L25" s="63">
        <v>3.7313432835820892</v>
      </c>
      <c r="M25" s="63">
        <v>4.1558441558441555</v>
      </c>
    </row>
    <row r="26" spans="1:19" s="29" customFormat="1" ht="24" customHeight="1">
      <c r="A26" s="46" t="s">
        <v>35</v>
      </c>
      <c r="B26" s="63">
        <v>0.78322967058281501</v>
      </c>
      <c r="C26" s="63">
        <v>0.76865391826021745</v>
      </c>
      <c r="D26" s="63">
        <v>0.79872204472843444</v>
      </c>
      <c r="E26" s="63">
        <v>0.81190798376184026</v>
      </c>
      <c r="F26" s="63">
        <v>0.68212824010914053</v>
      </c>
      <c r="G26" s="63">
        <v>0.74626865671641784</v>
      </c>
      <c r="H26" s="63">
        <v>0.77153204219807903</v>
      </c>
      <c r="I26" s="63">
        <v>0.72115384615384615</v>
      </c>
      <c r="J26" s="63">
        <v>0.78226857887874846</v>
      </c>
      <c r="K26" s="63">
        <v>0.74349442379182151</v>
      </c>
      <c r="L26" s="63">
        <v>0.65075921908893708</v>
      </c>
      <c r="M26" s="63">
        <v>0.76793278005440957</v>
      </c>
    </row>
    <row r="27" spans="1:19" s="29" customFormat="1" ht="11.45" customHeight="1">
      <c r="A27" s="46" t="s">
        <v>19</v>
      </c>
      <c r="B27" s="63">
        <v>3.9614561027837261</v>
      </c>
      <c r="C27" s="63">
        <v>4.0253279059249207</v>
      </c>
      <c r="D27" s="63">
        <v>4.5544554455445541</v>
      </c>
      <c r="E27" s="63">
        <v>2.5445292620865136</v>
      </c>
      <c r="F27" s="63">
        <v>3.7671232876712328</v>
      </c>
      <c r="G27" s="63">
        <v>3.9039039039039038</v>
      </c>
      <c r="H27" s="63">
        <v>3.32409972299169</v>
      </c>
      <c r="I27" s="63">
        <v>3.5346097201767304</v>
      </c>
      <c r="J27" s="63">
        <v>2.9275808936825887</v>
      </c>
      <c r="K27" s="63">
        <v>3.7117903930131009</v>
      </c>
      <c r="L27" s="63">
        <v>2.2471910112359552</v>
      </c>
      <c r="M27" s="63">
        <v>3.566651805617477</v>
      </c>
    </row>
    <row r="28" spans="1:19" s="29" customFormat="1" ht="36">
      <c r="A28" s="46" t="s">
        <v>36</v>
      </c>
      <c r="B28" s="63">
        <v>2.2613471167824262</v>
      </c>
      <c r="C28" s="63">
        <v>1.8375738884605499</v>
      </c>
      <c r="D28" s="63">
        <v>6.25E-2</v>
      </c>
      <c r="E28" s="63">
        <v>0.88888888888888884</v>
      </c>
      <c r="F28" s="63">
        <v>-1.9889502762430937</v>
      </c>
      <c r="G28" s="63">
        <v>1.4264487369985142</v>
      </c>
      <c r="H28" s="63">
        <v>0.74066122799484757</v>
      </c>
      <c r="I28" s="63">
        <v>2.3644516918059519</v>
      </c>
      <c r="J28" s="63">
        <v>1.5667574931880108</v>
      </c>
      <c r="K28" s="63">
        <v>0.71614583333333326</v>
      </c>
      <c r="L28" s="63">
        <v>-0.53981106612685559</v>
      </c>
      <c r="M28" s="63">
        <v>1.4517947754181546</v>
      </c>
    </row>
    <row r="29" spans="1:19" s="43" customFormat="1" ht="12" customHeight="1">
      <c r="A29" s="19" t="s">
        <v>40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9" s="44" customFormat="1" ht="19.5" customHeight="1">
      <c r="A30" s="73" t="s">
        <v>43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</row>
    <row r="31" spans="1:19" s="44" customFormat="1" ht="9.4" customHeight="1">
      <c r="A31" s="72" t="s">
        <v>10</v>
      </c>
      <c r="B31" s="72"/>
      <c r="C31" s="72"/>
      <c r="D31" s="72"/>
      <c r="E31" s="72"/>
      <c r="F31" s="72"/>
      <c r="G31" s="72"/>
      <c r="H31" s="72"/>
      <c r="I31" s="72"/>
      <c r="J31" s="13"/>
    </row>
    <row r="32" spans="1:19" s="44" customFormat="1" ht="22.15" customHeight="1">
      <c r="A32" s="83"/>
      <c r="B32" s="83"/>
      <c r="C32" s="83"/>
      <c r="D32" s="83"/>
      <c r="E32" s="83"/>
      <c r="F32" s="83"/>
      <c r="G32" s="83"/>
      <c r="H32" s="83"/>
      <c r="I32" s="83"/>
      <c r="J32" s="84"/>
    </row>
  </sheetData>
  <mergeCells count="8">
    <mergeCell ref="A32:J32"/>
    <mergeCell ref="A31:I31"/>
    <mergeCell ref="A1:J1"/>
    <mergeCell ref="A3:A4"/>
    <mergeCell ref="B3:M3"/>
    <mergeCell ref="B6:M6"/>
    <mergeCell ref="B18:M18"/>
    <mergeCell ref="A30:M30"/>
  </mergeCells>
  <pageMargins left="0.70866141732283472" right="0.51181102362204722" top="0.78740157480314965" bottom="0.78740157480314965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H56"/>
  <sheetViews>
    <sheetView showGridLines="0" workbookViewId="0">
      <selection sqref="A1:H1"/>
    </sheetView>
  </sheetViews>
  <sheetFormatPr baseColWidth="10" defaultRowHeight="12"/>
  <cols>
    <col min="7" max="7" width="11.42578125" customWidth="1"/>
    <col min="8" max="8" width="17.5703125" customWidth="1"/>
    <col min="9" max="9" width="1.42578125" customWidth="1"/>
  </cols>
  <sheetData>
    <row r="1" spans="1:8" ht="24.75" customHeight="1">
      <c r="A1" s="86" t="s">
        <v>42</v>
      </c>
      <c r="B1" s="86"/>
      <c r="C1" s="86"/>
      <c r="D1" s="86"/>
      <c r="E1" s="86"/>
      <c r="F1" s="86"/>
      <c r="G1" s="86"/>
      <c r="H1" s="86"/>
    </row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spans="1:8" ht="17.25" customHeight="1"/>
    <row r="50" spans="1:8" ht="17.25" customHeight="1"/>
    <row r="51" spans="1:8" ht="17.25" customHeight="1"/>
    <row r="52" spans="1:8" ht="17.25" customHeight="1"/>
    <row r="53" spans="1:8" ht="17.25" customHeight="1"/>
    <row r="54" spans="1:8" ht="17.25" customHeight="1">
      <c r="A54" s="73" t="s">
        <v>44</v>
      </c>
      <c r="B54" s="73"/>
      <c r="C54" s="73"/>
      <c r="D54" s="73"/>
      <c r="E54" s="73"/>
      <c r="F54" s="73"/>
      <c r="G54" s="73"/>
      <c r="H54" s="73"/>
    </row>
    <row r="55" spans="1:8" ht="17.25" customHeight="1"/>
    <row r="56" spans="1:8" ht="17.25" customHeight="1"/>
  </sheetData>
  <mergeCells count="2">
    <mergeCell ref="A1:H1"/>
    <mergeCell ref="A54:H5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Info</vt:lpstr>
      <vt:lpstr>MI_AG_Tab1</vt:lpstr>
      <vt:lpstr>MI_AG_Tab2</vt:lpstr>
      <vt:lpstr>MI_AG_Abb</vt:lpstr>
      <vt:lpstr>MI_AG_Abb!Druckbereich</vt:lpstr>
      <vt:lpstr>MI_AG_Tab1!Druckbereich</vt:lpstr>
      <vt:lpstr>MI_AG_Tab2!Druckbereich</vt:lpstr>
    </vt:vector>
  </TitlesOfParts>
  <Company>Sächsische Informatik Dienste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Richter, Bernd - StaLa</dc:creator>
  <cp:lastModifiedBy>Warres, Irene (LfStaD)</cp:lastModifiedBy>
  <cp:lastPrinted>2016-09-22T11:19:44Z</cp:lastPrinted>
  <dcterms:created xsi:type="dcterms:W3CDTF">2015-08-17T11:25:25Z</dcterms:created>
  <dcterms:modified xsi:type="dcterms:W3CDTF">2016-09-28T06:23:49Z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