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 defaultThemeVersion="124226"/>
  <mc:AlternateContent xmlns:mc="http://schemas.openxmlformats.org/markup-compatibility/2006">
    <mc:Choice Requires="x15">
      <x15ac:absPath xmlns:x15ac="http://schemas.microsoft.com/office/spreadsheetml/2010/11/ac" url="L:\Amtsleitung\Pressestelle\Pressemitteilungen\PM Originale_word\"/>
    </mc:Choice>
  </mc:AlternateContent>
  <xr:revisionPtr revIDLastSave="0" documentId="13_ncr:1_{4D44F7BD-7BB9-489E-BD25-315AA046B9AA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PM-Tabelle-BF_2022_2023" sheetId="5" r:id="rId1"/>
  </sheets>
  <calcPr calcId="191029"/>
</workbook>
</file>

<file path=xl/calcChain.xml><?xml version="1.0" encoding="utf-8"?>
<calcChain xmlns="http://schemas.openxmlformats.org/spreadsheetml/2006/main">
  <c r="D42" i="5" l="1"/>
  <c r="E42" i="5" s="1"/>
  <c r="D41" i="5"/>
  <c r="E41" i="5" s="1"/>
  <c r="D40" i="5"/>
  <c r="E40" i="5" s="1"/>
  <c r="D38" i="5"/>
  <c r="E38" i="5" s="1"/>
  <c r="D36" i="5"/>
  <c r="E36" i="5" s="1"/>
  <c r="D35" i="5"/>
  <c r="E35" i="5" s="1"/>
  <c r="D34" i="5"/>
  <c r="E34" i="5" s="1"/>
  <c r="D33" i="5"/>
  <c r="E33" i="5" s="1"/>
  <c r="D32" i="5"/>
  <c r="E32" i="5" s="1"/>
  <c r="D31" i="5"/>
  <c r="E31" i="5" s="1"/>
  <c r="D30" i="5"/>
  <c r="E30" i="5" s="1"/>
  <c r="D26" i="5"/>
  <c r="E26" i="5" s="1"/>
  <c r="D24" i="5"/>
  <c r="E24" i="5" s="1"/>
  <c r="D22" i="5"/>
  <c r="E22" i="5" s="1"/>
  <c r="D20" i="5"/>
  <c r="E20" i="5" s="1"/>
  <c r="D18" i="5"/>
  <c r="E18" i="5" s="1"/>
  <c r="D16" i="5"/>
  <c r="E16" i="5" s="1"/>
  <c r="D15" i="5"/>
  <c r="E15" i="5" s="1"/>
  <c r="D14" i="5"/>
  <c r="E14" i="5"/>
  <c r="D13" i="5"/>
  <c r="E13" i="5" s="1"/>
  <c r="D11" i="5"/>
  <c r="E11" i="5" s="1"/>
  <c r="D9" i="5"/>
  <c r="E9" i="5" s="1"/>
</calcChain>
</file>

<file path=xl/sharedStrings.xml><?xml version="1.0" encoding="utf-8"?>
<sst xmlns="http://schemas.openxmlformats.org/spreadsheetml/2006/main" count="42" uniqueCount="37">
  <si>
    <t>Bezeichnung</t>
  </si>
  <si>
    <t>Anzahl</t>
  </si>
  <si>
    <t>Prozent</t>
  </si>
  <si>
    <t>Oberbayern</t>
  </si>
  <si>
    <t>Niederbayern</t>
  </si>
  <si>
    <t>Oberpfalz</t>
  </si>
  <si>
    <t>Oberfranken</t>
  </si>
  <si>
    <t>Mittelfranken</t>
  </si>
  <si>
    <t>Unterfranken</t>
  </si>
  <si>
    <t>Schwaben</t>
  </si>
  <si>
    <t>Bayern</t>
  </si>
  <si>
    <t>Kreisfreie Städte</t>
  </si>
  <si>
    <t>Landkreise</t>
  </si>
  <si>
    <t>davon</t>
  </si>
  <si>
    <t>Wohnungen in Wohngebäuden insgesamt</t>
  </si>
  <si>
    <t>Wohnungen in Nichtwohngebäuden insgesamt</t>
  </si>
  <si>
    <t>in neuen Wohngebäuden zusammen</t>
  </si>
  <si>
    <t>in Wohnheimen</t>
  </si>
  <si>
    <t>in neuen Nichtwohngebäuden</t>
  </si>
  <si>
    <t>durch Baumaßnahmen</t>
  </si>
  <si>
    <t>an bestehenden Wohngebäuden</t>
  </si>
  <si>
    <t>an bestehenden Nichtwohngebäuden</t>
  </si>
  <si>
    <t>in Wohngebäuden mit 1 Wohnung</t>
  </si>
  <si>
    <t>in Wohngebäuden mit 2 Wohnungen</t>
  </si>
  <si>
    <t>in Wohngebäuden mit 3 oder mehr Wohnungen</t>
  </si>
  <si>
    <t>——————</t>
  </si>
  <si>
    <t>nach Gebäudearten</t>
  </si>
  <si>
    <t>nach Regierungsbezirken</t>
  </si>
  <si>
    <t>Insgesamt</t>
  </si>
  <si>
    <t>© Bayerisches Landesamt für Statistik</t>
  </si>
  <si>
    <t/>
  </si>
  <si>
    <r>
      <t>Fertiggestellte Wohnungen</t>
    </r>
    <r>
      <rPr>
        <vertAlign val="superscript"/>
        <sz val="9"/>
        <rFont val="Arial"/>
        <family val="2"/>
      </rPr>
      <t>1)</t>
    </r>
    <r>
      <rPr>
        <sz val="9"/>
        <rFont val="Arial"/>
        <family val="2"/>
      </rPr>
      <t xml:space="preserve"> in Bayern </t>
    </r>
  </si>
  <si>
    <r>
      <t>darunter Großstädte</t>
    </r>
    <r>
      <rPr>
        <vertAlign val="superscript"/>
        <sz val="9"/>
        <rFont val="Arial"/>
        <family val="2"/>
      </rPr>
      <t>2)</t>
    </r>
    <r>
      <rPr>
        <sz val="9"/>
        <rFont val="Arial"/>
        <family val="2"/>
      </rPr>
      <t xml:space="preserve"> …………………………….....…..</t>
    </r>
  </si>
  <si>
    <t>Fertiggestellte Wohnungen in Bayern 2022 und 2023</t>
  </si>
  <si>
    <t>Veränderung 
2023
gegenüber
2022</t>
  </si>
  <si>
    <r>
      <rPr>
        <vertAlign val="superscript"/>
        <sz val="8"/>
        <rFont val="Arial"/>
        <family val="2"/>
      </rPr>
      <t>1)</t>
    </r>
    <r>
      <rPr>
        <sz val="8"/>
        <rFont val="Arial"/>
        <family val="2"/>
      </rPr>
      <t xml:space="preserve"> Einschl. Genehmigungsfreistellungen.</t>
    </r>
  </si>
  <si>
    <r>
      <rPr>
        <vertAlign val="superscript"/>
        <sz val="8"/>
        <rFont val="Arial"/>
        <family val="2"/>
      </rPr>
      <t xml:space="preserve">2) </t>
    </r>
    <r>
      <rPr>
        <sz val="8"/>
        <rFont val="Arial"/>
        <family val="2"/>
      </rPr>
      <t>München, Nürnberg, Augsburg, Regensburg, Ingolstadt, Würzburg, Fürth, Erlangen.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</si>
</sst>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\ ###\ ###\ \ ;\-#\ ###\ ###\ \ ;0\ \ ;@\ \ "/>
    <numFmt numFmtId="165" formatCode="0.0"/>
    <numFmt numFmtId="166" formatCode="###\ ###\ ###\ \ ;\-###\ ###\ ###\ \ ;\-\ \ ;@\ *."/>
    <numFmt numFmtId="167" formatCode="###\ ###\ ##0"/>
  </numFmts>
  <fonts count="13" x14ac:knownFonts="1">
    <font>
      <sz val="10"/>
      <name val="Arial"/>
    </font>
    <font>
      <sz val="7"/>
      <name val="Jahrbuch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8"/>
      <name val="Calibri"/>
      <family val="2"/>
      <scheme val="minor"/>
    </font>
    <font>
      <sz val="10"/>
      <color rgb="FFFF0000"/>
      <name val="Arial"/>
      <family val="2"/>
    </font>
    <font>
      <sz val="9"/>
      <name val="Arial"/>
      <family val="2"/>
    </font>
    <font>
      <vertAlign val="superscript"/>
      <sz val="9"/>
      <name val="Arial"/>
      <family val="2"/>
    </font>
    <font>
      <b/>
      <sz val="9"/>
      <name val="Arial"/>
      <family val="2"/>
    </font>
    <font>
      <b/>
      <i/>
      <sz val="9"/>
      <name val="Arial"/>
      <family val="2"/>
    </font>
    <font>
      <i/>
      <sz val="9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1" fillId="0" borderId="0"/>
  </cellStyleXfs>
  <cellXfs count="56">
    <xf numFmtId="0" fontId="0" fillId="0" borderId="0" xfId="0"/>
    <xf numFmtId="164" fontId="2" fillId="0" borderId="0" xfId="0" applyNumberFormat="1" applyFont="1"/>
    <xf numFmtId="0" fontId="3" fillId="0" borderId="0" xfId="0" applyFont="1" applyAlignment="1">
      <alignment horizontal="center" vertical="center"/>
    </xf>
    <xf numFmtId="0" fontId="3" fillId="0" borderId="0" xfId="0" applyFont="1"/>
    <xf numFmtId="165" fontId="3" fillId="0" borderId="0" xfId="0" applyNumberFormat="1" applyFont="1"/>
    <xf numFmtId="165" fontId="5" fillId="0" borderId="0" xfId="0" applyNumberFormat="1" applyFont="1"/>
    <xf numFmtId="165" fontId="5" fillId="0" borderId="0" xfId="0" applyNumberFormat="1" applyFont="1" applyFill="1"/>
    <xf numFmtId="0" fontId="6" fillId="0" borderId="0" xfId="0" applyFont="1" applyFill="1" applyAlignment="1" applyProtection="1">
      <alignment horizontal="left" vertical="center"/>
    </xf>
    <xf numFmtId="0" fontId="2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right"/>
    </xf>
    <xf numFmtId="164" fontId="8" fillId="0" borderId="0" xfId="2" applyNumberFormat="1" applyFont="1" applyFill="1" applyBorder="1"/>
    <xf numFmtId="165" fontId="9" fillId="0" borderId="0" xfId="0" applyNumberFormat="1" applyFont="1" applyFill="1"/>
    <xf numFmtId="0" fontId="8" fillId="0" borderId="0" xfId="0" applyFont="1" applyFill="1" applyBorder="1" applyAlignment="1">
      <alignment horizontal="center"/>
    </xf>
    <xf numFmtId="166" fontId="8" fillId="0" borderId="0" xfId="0" applyNumberFormat="1" applyFont="1" applyFill="1" applyBorder="1"/>
    <xf numFmtId="164" fontId="8" fillId="0" borderId="3" xfId="2" applyNumberFormat="1" applyFont="1" applyFill="1" applyBorder="1"/>
    <xf numFmtId="165" fontId="9" fillId="0" borderId="0" xfId="0" applyNumberFormat="1" applyFont="1" applyFill="1" applyBorder="1"/>
    <xf numFmtId="0" fontId="6" fillId="0" borderId="0" xfId="0" applyFont="1" applyFill="1" applyBorder="1" applyAlignment="1">
      <alignment wrapText="1"/>
    </xf>
    <xf numFmtId="0" fontId="6" fillId="0" borderId="0" xfId="0" applyFont="1" applyFill="1"/>
    <xf numFmtId="166" fontId="6" fillId="0" borderId="0" xfId="0" applyNumberFormat="1" applyFont="1" applyFill="1" applyBorder="1" applyAlignment="1">
      <alignment horizontal="left" indent="1"/>
    </xf>
    <xf numFmtId="164" fontId="6" fillId="0" borderId="3" xfId="2" applyNumberFormat="1" applyFont="1" applyFill="1" applyBorder="1"/>
    <xf numFmtId="165" fontId="10" fillId="0" borderId="0" xfId="0" applyNumberFormat="1" applyFont="1" applyFill="1"/>
    <xf numFmtId="0" fontId="6" fillId="0" borderId="0" xfId="0" applyFont="1" applyFill="1" applyBorder="1" applyAlignment="1">
      <alignment horizontal="left" indent="1"/>
    </xf>
    <xf numFmtId="166" fontId="6" fillId="0" borderId="0" xfId="0" applyNumberFormat="1" applyFont="1" applyFill="1" applyBorder="1" applyAlignment="1">
      <alignment horizontal="left" indent="2"/>
    </xf>
    <xf numFmtId="0" fontId="6" fillId="0" borderId="0" xfId="0" applyFont="1" applyFill="1" applyBorder="1"/>
    <xf numFmtId="0" fontId="6" fillId="0" borderId="5" xfId="0" applyFont="1" applyFill="1" applyBorder="1"/>
    <xf numFmtId="164" fontId="8" fillId="0" borderId="5" xfId="2" applyNumberFormat="1" applyFont="1" applyFill="1" applyBorder="1"/>
    <xf numFmtId="165" fontId="10" fillId="0" borderId="5" xfId="0" applyNumberFormat="1" applyFont="1" applyFill="1" applyBorder="1"/>
    <xf numFmtId="0" fontId="8" fillId="0" borderId="0" xfId="0" applyFont="1" applyFill="1"/>
    <xf numFmtId="164" fontId="10" fillId="0" borderId="5" xfId="2" applyNumberFormat="1" applyFont="1" applyFill="1" applyBorder="1" applyAlignment="1">
      <alignment horizontal="right"/>
    </xf>
    <xf numFmtId="164" fontId="6" fillId="0" borderId="5" xfId="2" applyNumberFormat="1" applyFont="1" applyFill="1" applyBorder="1"/>
    <xf numFmtId="164" fontId="6" fillId="0" borderId="0" xfId="2" applyNumberFormat="1" applyFont="1" applyFill="1" applyBorder="1"/>
    <xf numFmtId="166" fontId="6" fillId="0" borderId="0" xfId="0" applyNumberFormat="1" applyFont="1" applyFill="1" applyBorder="1" applyAlignment="1">
      <alignment horizontal="left"/>
    </xf>
    <xf numFmtId="164" fontId="6" fillId="0" borderId="2" xfId="2" applyNumberFormat="1" applyFont="1" applyFill="1" applyBorder="1"/>
    <xf numFmtId="166" fontId="8" fillId="0" borderId="0" xfId="0" applyNumberFormat="1" applyFont="1" applyFill="1" applyBorder="1" applyAlignment="1">
      <alignment horizontal="left"/>
    </xf>
    <xf numFmtId="164" fontId="8" fillId="0" borderId="2" xfId="2" applyNumberFormat="1" applyFont="1" applyFill="1" applyBorder="1"/>
    <xf numFmtId="167" fontId="6" fillId="0" borderId="5" xfId="0" applyNumberFormat="1" applyFont="1" applyFill="1" applyBorder="1"/>
    <xf numFmtId="0" fontId="6" fillId="0" borderId="0" xfId="0" applyFont="1" applyFill="1" applyBorder="1" applyAlignment="1">
      <alignment horizontal="left"/>
    </xf>
    <xf numFmtId="0" fontId="6" fillId="0" borderId="0" xfId="0" applyFont="1" applyFill="1" applyAlignment="1">
      <alignment horizontal="left"/>
    </xf>
    <xf numFmtId="0" fontId="6" fillId="0" borderId="6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/>
    </xf>
    <xf numFmtId="0" fontId="11" fillId="0" borderId="0" xfId="0" applyFont="1" applyFill="1" applyAlignment="1">
      <alignment horizontal="left"/>
    </xf>
    <xf numFmtId="0" fontId="11" fillId="0" borderId="0" xfId="0" applyFont="1" applyFill="1"/>
    <xf numFmtId="0" fontId="11" fillId="0" borderId="0" xfId="0" applyFont="1" applyFill="1" applyAlignment="1">
      <alignment horizontal="right"/>
    </xf>
    <xf numFmtId="0" fontId="2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/>
    </xf>
  </cellXfs>
  <cellStyles count="3">
    <cellStyle name="Standard" xfId="0" builtinId="0"/>
    <cellStyle name="Standard 2" xfId="1" xr:uid="{00000000-0005-0000-0000-000001000000}"/>
    <cellStyle name="Standard_s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7"/>
  <sheetViews>
    <sheetView tabSelected="1" workbookViewId="0">
      <selection activeCell="D14" sqref="D14"/>
    </sheetView>
  </sheetViews>
  <sheetFormatPr baseColWidth="10" defaultColWidth="11.42578125" defaultRowHeight="12.75" x14ac:dyDescent="0.2"/>
  <cols>
    <col min="1" max="1" width="44.7109375" style="3" customWidth="1"/>
    <col min="2" max="4" width="10.7109375" style="3" customWidth="1"/>
    <col min="5" max="5" width="8.7109375" style="3" customWidth="1"/>
    <col min="6" max="16384" width="11.42578125" style="3"/>
  </cols>
  <sheetData>
    <row r="1" spans="1:8" ht="14.25" customHeight="1" x14ac:dyDescent="0.2">
      <c r="A1" s="54" t="s">
        <v>33</v>
      </c>
      <c r="B1" s="55"/>
      <c r="C1" s="55"/>
      <c r="D1" s="55"/>
      <c r="E1" s="55"/>
    </row>
    <row r="2" spans="1:8" s="2" customFormat="1" ht="14.25" customHeight="1" x14ac:dyDescent="0.2">
      <c r="A2" s="8"/>
      <c r="B2" s="9"/>
      <c r="C2" s="9"/>
      <c r="D2" s="9"/>
      <c r="E2" s="9"/>
    </row>
    <row r="3" spans="1:8" ht="14.25" customHeight="1" x14ac:dyDescent="0.2">
      <c r="A3" s="41" t="s">
        <v>0</v>
      </c>
      <c r="B3" s="46" t="s">
        <v>31</v>
      </c>
      <c r="C3" s="47"/>
      <c r="D3" s="47"/>
      <c r="E3" s="47"/>
    </row>
    <row r="4" spans="1:8" ht="54.75" customHeight="1" x14ac:dyDescent="0.2">
      <c r="A4" s="42"/>
      <c r="B4" s="10">
        <v>2022</v>
      </c>
      <c r="C4" s="10">
        <v>2023</v>
      </c>
      <c r="D4" s="48" t="s">
        <v>34</v>
      </c>
      <c r="E4" s="49"/>
    </row>
    <row r="5" spans="1:8" ht="14.25" customHeight="1" x14ac:dyDescent="0.2">
      <c r="A5" s="43"/>
      <c r="B5" s="46" t="s">
        <v>1</v>
      </c>
      <c r="C5" s="47"/>
      <c r="D5" s="50"/>
      <c r="E5" s="11" t="s">
        <v>2</v>
      </c>
    </row>
    <row r="6" spans="1:8" ht="14.25" customHeight="1" x14ac:dyDescent="0.2">
      <c r="A6" s="12"/>
      <c r="B6" s="13"/>
      <c r="C6" s="13"/>
      <c r="D6" s="13"/>
      <c r="E6" s="14"/>
    </row>
    <row r="7" spans="1:8" ht="14.25" customHeight="1" x14ac:dyDescent="0.2">
      <c r="A7" s="44" t="s">
        <v>26</v>
      </c>
      <c r="B7" s="44"/>
      <c r="C7" s="44"/>
      <c r="D7" s="44"/>
      <c r="E7" s="44"/>
    </row>
    <row r="8" spans="1:8" ht="14.25" customHeight="1" x14ac:dyDescent="0.2">
      <c r="A8" s="15"/>
      <c r="B8" s="15"/>
      <c r="C8" s="15"/>
      <c r="D8" s="15"/>
      <c r="E8" s="15"/>
    </row>
    <row r="9" spans="1:8" ht="14.25" customHeight="1" x14ac:dyDescent="0.2">
      <c r="A9" s="16" t="s">
        <v>14</v>
      </c>
      <c r="B9" s="17">
        <v>61435</v>
      </c>
      <c r="C9" s="17">
        <v>63858</v>
      </c>
      <c r="D9" s="17">
        <f t="shared" ref="D9:D20" si="0">C9-B9</f>
        <v>2423</v>
      </c>
      <c r="E9" s="18">
        <f>D9*100/B9</f>
        <v>3.9440058598518761</v>
      </c>
      <c r="F9" s="4"/>
      <c r="G9" s="4"/>
      <c r="H9" s="4"/>
    </row>
    <row r="10" spans="1:8" ht="14.25" customHeight="1" x14ac:dyDescent="0.2">
      <c r="A10" s="19" t="s">
        <v>13</v>
      </c>
      <c r="B10" s="20"/>
      <c r="C10" s="20" t="s">
        <v>30</v>
      </c>
      <c r="D10" s="17"/>
      <c r="E10" s="14"/>
      <c r="F10" s="4"/>
      <c r="G10" s="4"/>
      <c r="H10" s="4"/>
    </row>
    <row r="11" spans="1:8" ht="14.25" customHeight="1" x14ac:dyDescent="0.2">
      <c r="A11" s="21" t="s">
        <v>16</v>
      </c>
      <c r="B11" s="22">
        <v>54113</v>
      </c>
      <c r="C11" s="22">
        <v>57077</v>
      </c>
      <c r="D11" s="22">
        <f t="shared" si="0"/>
        <v>2964</v>
      </c>
      <c r="E11" s="23">
        <f t="shared" ref="E11:E20" si="1">D11*100/B11</f>
        <v>5.4774268660026237</v>
      </c>
      <c r="F11" s="4"/>
      <c r="G11" s="4"/>
      <c r="H11" s="4"/>
    </row>
    <row r="12" spans="1:8" ht="14.25" customHeight="1" x14ac:dyDescent="0.2">
      <c r="A12" s="24" t="s">
        <v>13</v>
      </c>
      <c r="B12" s="22"/>
      <c r="C12" s="22" t="s">
        <v>30</v>
      </c>
      <c r="D12" s="22"/>
      <c r="E12" s="23"/>
      <c r="F12" s="4"/>
      <c r="G12" s="4"/>
      <c r="H12" s="4"/>
    </row>
    <row r="13" spans="1:8" ht="14.25" customHeight="1" x14ac:dyDescent="0.2">
      <c r="A13" s="25" t="s">
        <v>22</v>
      </c>
      <c r="B13" s="22">
        <v>17125</v>
      </c>
      <c r="C13" s="22">
        <v>16772</v>
      </c>
      <c r="D13" s="22">
        <f t="shared" si="0"/>
        <v>-353</v>
      </c>
      <c r="E13" s="23">
        <f t="shared" si="1"/>
        <v>-2.0613138686131385</v>
      </c>
      <c r="F13" s="4"/>
      <c r="G13" s="4"/>
      <c r="H13" s="4"/>
    </row>
    <row r="14" spans="1:8" ht="14.25" customHeight="1" x14ac:dyDescent="0.2">
      <c r="A14" s="25" t="s">
        <v>23</v>
      </c>
      <c r="B14" s="22">
        <v>5774</v>
      </c>
      <c r="C14" s="22">
        <v>6672</v>
      </c>
      <c r="D14" s="22">
        <f t="shared" si="0"/>
        <v>898</v>
      </c>
      <c r="E14" s="23">
        <f t="shared" si="1"/>
        <v>15.552476619328022</v>
      </c>
      <c r="F14" s="4"/>
      <c r="G14" s="4"/>
      <c r="H14" s="4"/>
    </row>
    <row r="15" spans="1:8" ht="14.25" customHeight="1" x14ac:dyDescent="0.2">
      <c r="A15" s="25" t="s">
        <v>24</v>
      </c>
      <c r="B15" s="22">
        <v>29096</v>
      </c>
      <c r="C15" s="22">
        <v>32275</v>
      </c>
      <c r="D15" s="22">
        <f t="shared" si="0"/>
        <v>3179</v>
      </c>
      <c r="E15" s="23">
        <f t="shared" si="1"/>
        <v>10.925900467418202</v>
      </c>
      <c r="F15" s="4"/>
      <c r="G15" s="4"/>
      <c r="H15" s="4"/>
    </row>
    <row r="16" spans="1:8" ht="14.25" customHeight="1" x14ac:dyDescent="0.2">
      <c r="A16" s="25" t="s">
        <v>17</v>
      </c>
      <c r="B16" s="22">
        <v>2118</v>
      </c>
      <c r="C16" s="22">
        <v>1358</v>
      </c>
      <c r="D16" s="22">
        <f t="shared" si="0"/>
        <v>-760</v>
      </c>
      <c r="E16" s="23">
        <f t="shared" si="1"/>
        <v>-35.882908404154861</v>
      </c>
      <c r="F16" s="4"/>
      <c r="G16" s="4"/>
      <c r="H16" s="4"/>
    </row>
    <row r="17" spans="1:8" ht="14.25" customHeight="1" x14ac:dyDescent="0.2">
      <c r="A17" s="24" t="s">
        <v>19</v>
      </c>
      <c r="B17" s="22"/>
      <c r="C17" s="22" t="s">
        <v>30</v>
      </c>
      <c r="D17" s="22"/>
      <c r="E17" s="23"/>
      <c r="F17" s="4"/>
      <c r="G17" s="4"/>
      <c r="H17" s="4"/>
    </row>
    <row r="18" spans="1:8" ht="14.25" customHeight="1" x14ac:dyDescent="0.2">
      <c r="A18" s="25" t="s">
        <v>20</v>
      </c>
      <c r="B18" s="22">
        <v>7322</v>
      </c>
      <c r="C18" s="22">
        <v>6781</v>
      </c>
      <c r="D18" s="22">
        <f t="shared" si="0"/>
        <v>-541</v>
      </c>
      <c r="E18" s="23">
        <f t="shared" si="1"/>
        <v>-7.3886916143130295</v>
      </c>
      <c r="F18" s="4"/>
      <c r="G18" s="4"/>
      <c r="H18" s="4"/>
    </row>
    <row r="19" spans="1:8" ht="14.25" customHeight="1" x14ac:dyDescent="0.2">
      <c r="A19" s="26"/>
      <c r="B19" s="27"/>
      <c r="C19" s="27"/>
      <c r="D19" s="28"/>
      <c r="E19" s="29"/>
      <c r="F19" s="4"/>
      <c r="G19" s="4"/>
      <c r="H19" s="4"/>
    </row>
    <row r="20" spans="1:8" ht="14.25" customHeight="1" x14ac:dyDescent="0.2">
      <c r="A20" s="16" t="s">
        <v>15</v>
      </c>
      <c r="B20" s="17">
        <v>1430</v>
      </c>
      <c r="C20" s="17">
        <v>1912</v>
      </c>
      <c r="D20" s="17">
        <f t="shared" si="0"/>
        <v>482</v>
      </c>
      <c r="E20" s="14">
        <f t="shared" si="1"/>
        <v>33.706293706293707</v>
      </c>
      <c r="F20" s="4"/>
      <c r="G20" s="4"/>
      <c r="H20" s="4"/>
    </row>
    <row r="21" spans="1:8" ht="14.25" customHeight="1" x14ac:dyDescent="0.2">
      <c r="A21" s="26" t="s">
        <v>13</v>
      </c>
      <c r="B21" s="30"/>
      <c r="C21" s="30"/>
      <c r="D21" s="17"/>
      <c r="E21" s="23"/>
      <c r="F21" s="4"/>
      <c r="G21" s="4"/>
      <c r="H21" s="4"/>
    </row>
    <row r="22" spans="1:8" ht="14.25" customHeight="1" x14ac:dyDescent="0.2">
      <c r="A22" s="21" t="s">
        <v>18</v>
      </c>
      <c r="B22" s="22">
        <v>1167</v>
      </c>
      <c r="C22" s="22">
        <v>1492</v>
      </c>
      <c r="D22" s="22">
        <f>C22-B22</f>
        <v>325</v>
      </c>
      <c r="E22" s="23">
        <f>D22*100/B22</f>
        <v>27.849185946872321</v>
      </c>
      <c r="F22" s="4"/>
      <c r="G22" s="4"/>
      <c r="H22" s="4"/>
    </row>
    <row r="23" spans="1:8" ht="14.25" customHeight="1" x14ac:dyDescent="0.2">
      <c r="A23" s="24" t="s">
        <v>19</v>
      </c>
      <c r="B23" s="22"/>
      <c r="C23" s="22"/>
      <c r="D23" s="22"/>
      <c r="E23" s="23"/>
      <c r="F23" s="4"/>
      <c r="G23" s="4"/>
      <c r="H23" s="4"/>
    </row>
    <row r="24" spans="1:8" ht="14.25" customHeight="1" x14ac:dyDescent="0.2">
      <c r="A24" s="25" t="s">
        <v>21</v>
      </c>
      <c r="B24" s="22">
        <v>263</v>
      </c>
      <c r="C24" s="22">
        <v>420</v>
      </c>
      <c r="D24" s="31">
        <f>C24-B24</f>
        <v>157</v>
      </c>
      <c r="E24" s="29">
        <f>D24*100/B24</f>
        <v>59.695817490494299</v>
      </c>
      <c r="F24" s="4"/>
      <c r="G24" s="4"/>
      <c r="H24" s="4"/>
    </row>
    <row r="25" spans="1:8" ht="14.25" customHeight="1" x14ac:dyDescent="0.2">
      <c r="A25" s="26"/>
      <c r="B25" s="32"/>
      <c r="C25" s="32"/>
      <c r="D25" s="28"/>
      <c r="E25" s="29"/>
      <c r="G25" s="4"/>
      <c r="H25" s="4"/>
    </row>
    <row r="26" spans="1:8" ht="14.25" customHeight="1" x14ac:dyDescent="0.2">
      <c r="A26" s="12" t="s">
        <v>28</v>
      </c>
      <c r="B26" s="17">
        <v>62865</v>
      </c>
      <c r="C26" s="17">
        <v>65770</v>
      </c>
      <c r="D26" s="17">
        <f>C26-B26</f>
        <v>2905</v>
      </c>
      <c r="E26" s="14">
        <f>D26*100/B26</f>
        <v>4.6210132824306056</v>
      </c>
      <c r="G26" s="5"/>
      <c r="H26" s="4"/>
    </row>
    <row r="27" spans="1:8" ht="14.25" customHeight="1" x14ac:dyDescent="0.2">
      <c r="A27" s="26"/>
      <c r="B27" s="33"/>
      <c r="C27" s="33"/>
      <c r="D27" s="13"/>
      <c r="E27" s="18"/>
      <c r="G27" s="4"/>
      <c r="H27" s="4"/>
    </row>
    <row r="28" spans="1:8" ht="14.25" customHeight="1" x14ac:dyDescent="0.2">
      <c r="A28" s="45" t="s">
        <v>27</v>
      </c>
      <c r="B28" s="45"/>
      <c r="C28" s="45"/>
      <c r="D28" s="45"/>
      <c r="E28" s="45"/>
    </row>
    <row r="29" spans="1:8" ht="14.25" customHeight="1" x14ac:dyDescent="0.2">
      <c r="A29" s="15"/>
      <c r="B29" s="15"/>
      <c r="C29" s="15"/>
      <c r="D29" s="15"/>
      <c r="E29" s="15"/>
    </row>
    <row r="30" spans="1:8" ht="14.25" customHeight="1" x14ac:dyDescent="0.2">
      <c r="A30" s="34" t="s">
        <v>3</v>
      </c>
      <c r="B30" s="22">
        <v>23871</v>
      </c>
      <c r="C30" s="22">
        <v>26321</v>
      </c>
      <c r="D30" s="35">
        <f>C30-B30</f>
        <v>2450</v>
      </c>
      <c r="E30" s="23">
        <f>D30*100/B30</f>
        <v>10.263499643919401</v>
      </c>
      <c r="F30" s="4"/>
      <c r="G30" s="6"/>
      <c r="H30" s="4"/>
    </row>
    <row r="31" spans="1:8" ht="14.25" customHeight="1" x14ac:dyDescent="0.2">
      <c r="A31" s="34" t="s">
        <v>4</v>
      </c>
      <c r="B31" s="22">
        <v>7282</v>
      </c>
      <c r="C31" s="22">
        <v>7410</v>
      </c>
      <c r="D31" s="35">
        <f t="shared" ref="D31:D42" si="2">C31-B31</f>
        <v>128</v>
      </c>
      <c r="E31" s="23">
        <f t="shared" ref="E31:E42" si="3">D31*100/B31</f>
        <v>1.7577588574567427</v>
      </c>
      <c r="F31" s="4"/>
      <c r="G31" s="6"/>
      <c r="H31" s="4"/>
    </row>
    <row r="32" spans="1:8" ht="14.25" customHeight="1" x14ac:dyDescent="0.2">
      <c r="A32" s="34" t="s">
        <v>5</v>
      </c>
      <c r="B32" s="22">
        <v>6187</v>
      </c>
      <c r="C32" s="22">
        <v>7663</v>
      </c>
      <c r="D32" s="35">
        <f t="shared" si="2"/>
        <v>1476</v>
      </c>
      <c r="E32" s="23">
        <f t="shared" si="3"/>
        <v>23.856473250363667</v>
      </c>
      <c r="F32" s="4"/>
      <c r="G32" s="6"/>
      <c r="H32" s="4"/>
    </row>
    <row r="33" spans="1:8" ht="14.25" customHeight="1" x14ac:dyDescent="0.2">
      <c r="A33" s="34" t="s">
        <v>6</v>
      </c>
      <c r="B33" s="22">
        <v>2998</v>
      </c>
      <c r="C33" s="22">
        <v>3672</v>
      </c>
      <c r="D33" s="35">
        <f t="shared" si="2"/>
        <v>674</v>
      </c>
      <c r="E33" s="23">
        <f t="shared" si="3"/>
        <v>22.48165443629086</v>
      </c>
      <c r="F33" s="4"/>
      <c r="G33" s="6"/>
      <c r="H33" s="4"/>
    </row>
    <row r="34" spans="1:8" ht="14.25" customHeight="1" x14ac:dyDescent="0.2">
      <c r="A34" s="34" t="s">
        <v>7</v>
      </c>
      <c r="B34" s="22">
        <v>7697</v>
      </c>
      <c r="C34" s="22">
        <v>7592</v>
      </c>
      <c r="D34" s="35">
        <f t="shared" si="2"/>
        <v>-105</v>
      </c>
      <c r="E34" s="23">
        <f t="shared" si="3"/>
        <v>-1.3641678576068599</v>
      </c>
      <c r="F34" s="4"/>
      <c r="G34" s="6"/>
      <c r="H34" s="4"/>
    </row>
    <row r="35" spans="1:8" ht="14.25" customHeight="1" x14ac:dyDescent="0.2">
      <c r="A35" s="34" t="s">
        <v>8</v>
      </c>
      <c r="B35" s="22">
        <v>4658</v>
      </c>
      <c r="C35" s="22">
        <v>4850</v>
      </c>
      <c r="D35" s="35">
        <f t="shared" si="2"/>
        <v>192</v>
      </c>
      <c r="E35" s="23">
        <f t="shared" si="3"/>
        <v>4.1219407471017604</v>
      </c>
      <c r="F35" s="4"/>
      <c r="G35" s="6"/>
      <c r="H35" s="4"/>
    </row>
    <row r="36" spans="1:8" ht="14.25" customHeight="1" x14ac:dyDescent="0.2">
      <c r="A36" s="34" t="s">
        <v>9</v>
      </c>
      <c r="B36" s="22">
        <v>10172</v>
      </c>
      <c r="C36" s="22">
        <v>8262</v>
      </c>
      <c r="D36" s="35">
        <f t="shared" si="2"/>
        <v>-1910</v>
      </c>
      <c r="E36" s="23">
        <f t="shared" si="3"/>
        <v>-18.77703499803382</v>
      </c>
      <c r="F36" s="4"/>
      <c r="G36" s="6"/>
      <c r="H36" s="4"/>
    </row>
    <row r="37" spans="1:8" ht="14.25" customHeight="1" x14ac:dyDescent="0.2">
      <c r="A37" s="34"/>
      <c r="B37" s="22"/>
      <c r="C37" s="22"/>
      <c r="D37" s="35"/>
      <c r="E37" s="23"/>
      <c r="F37" s="4"/>
      <c r="G37" s="5"/>
      <c r="H37" s="4"/>
    </row>
    <row r="38" spans="1:8" ht="14.25" customHeight="1" x14ac:dyDescent="0.2">
      <c r="A38" s="36" t="s">
        <v>10</v>
      </c>
      <c r="B38" s="17">
        <v>62865</v>
      </c>
      <c r="C38" s="17">
        <v>65770</v>
      </c>
      <c r="D38" s="37">
        <f t="shared" si="2"/>
        <v>2905</v>
      </c>
      <c r="E38" s="14">
        <f t="shared" si="3"/>
        <v>4.6210132824306056</v>
      </c>
      <c r="F38" s="4"/>
      <c r="G38" s="5"/>
      <c r="H38" s="4"/>
    </row>
    <row r="39" spans="1:8" ht="14.25" customHeight="1" x14ac:dyDescent="0.2">
      <c r="A39" s="26"/>
      <c r="B39" s="38"/>
      <c r="C39" s="38"/>
      <c r="D39" s="32"/>
      <c r="E39" s="29"/>
      <c r="F39" s="4"/>
      <c r="G39" s="4"/>
      <c r="H39" s="4"/>
    </row>
    <row r="40" spans="1:8" ht="14.25" customHeight="1" x14ac:dyDescent="0.2">
      <c r="A40" s="34" t="s">
        <v>11</v>
      </c>
      <c r="B40" s="22">
        <v>18540</v>
      </c>
      <c r="C40" s="22">
        <v>19976</v>
      </c>
      <c r="D40" s="35">
        <f t="shared" si="2"/>
        <v>1436</v>
      </c>
      <c r="E40" s="23">
        <f t="shared" si="3"/>
        <v>7.7454153182308518</v>
      </c>
      <c r="F40" s="4"/>
      <c r="G40" s="4"/>
      <c r="H40" s="4"/>
    </row>
    <row r="41" spans="1:8" ht="14.25" customHeight="1" x14ac:dyDescent="0.2">
      <c r="A41" s="39" t="s">
        <v>32</v>
      </c>
      <c r="B41" s="22">
        <v>14867</v>
      </c>
      <c r="C41" s="22">
        <v>16478</v>
      </c>
      <c r="D41" s="35">
        <f t="shared" si="2"/>
        <v>1611</v>
      </c>
      <c r="E41" s="23">
        <f t="shared" si="3"/>
        <v>10.83607990852223</v>
      </c>
      <c r="F41" s="4"/>
      <c r="G41" s="4"/>
      <c r="H41" s="4"/>
    </row>
    <row r="42" spans="1:8" ht="14.25" customHeight="1" x14ac:dyDescent="0.2">
      <c r="A42" s="34" t="s">
        <v>12</v>
      </c>
      <c r="B42" s="22">
        <v>44325</v>
      </c>
      <c r="C42" s="22">
        <v>45794</v>
      </c>
      <c r="D42" s="35">
        <f t="shared" si="2"/>
        <v>1469</v>
      </c>
      <c r="E42" s="23">
        <f t="shared" si="3"/>
        <v>3.3141567963902991</v>
      </c>
      <c r="F42" s="4"/>
      <c r="G42" s="4"/>
      <c r="H42" s="4"/>
    </row>
    <row r="43" spans="1:8" ht="14.25" customHeight="1" x14ac:dyDescent="0.2">
      <c r="A43" s="7" t="s">
        <v>25</v>
      </c>
      <c r="B43" s="7"/>
      <c r="C43" s="7"/>
      <c r="D43" s="40"/>
      <c r="E43" s="40"/>
      <c r="F43" s="1"/>
    </row>
    <row r="44" spans="1:8" x14ac:dyDescent="0.2">
      <c r="A44" s="51" t="s">
        <v>35</v>
      </c>
      <c r="B44" s="51"/>
      <c r="C44" s="51"/>
      <c r="D44" s="51"/>
      <c r="E44" s="51"/>
    </row>
    <row r="45" spans="1:8" x14ac:dyDescent="0.2">
      <c r="A45" s="51" t="s">
        <v>36</v>
      </c>
      <c r="B45" s="51"/>
      <c r="C45" s="51"/>
      <c r="D45" s="51"/>
      <c r="E45" s="51"/>
    </row>
    <row r="46" spans="1:8" x14ac:dyDescent="0.2">
      <c r="A46" s="52"/>
      <c r="B46" s="52"/>
      <c r="C46" s="52"/>
      <c r="D46" s="52"/>
      <c r="E46" s="52"/>
    </row>
    <row r="47" spans="1:8" x14ac:dyDescent="0.2">
      <c r="A47" s="53" t="s">
        <v>29</v>
      </c>
      <c r="B47" s="53"/>
      <c r="C47" s="53"/>
      <c r="D47" s="53"/>
      <c r="E47" s="53"/>
    </row>
  </sheetData>
  <mergeCells count="10">
    <mergeCell ref="A47:E47"/>
    <mergeCell ref="A1:E1"/>
    <mergeCell ref="A3:A5"/>
    <mergeCell ref="A7:E7"/>
    <mergeCell ref="A44:E44"/>
    <mergeCell ref="A45:E45"/>
    <mergeCell ref="A28:E28"/>
    <mergeCell ref="B3:E3"/>
    <mergeCell ref="D4:E4"/>
    <mergeCell ref="B5:D5"/>
  </mergeCells>
  <phoneticPr fontId="0" type="noConversion"/>
  <pageMargins left="0.78740157480314965" right="0.78740157480314965" top="0.59055118110236227" bottom="0.78740157480314965" header="0.51181102362204722" footer="0.51181102362204722"/>
  <pageSetup paperSize="9" fitToWidth="0" fitToHeight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PM-Tabelle-BF_2022_2023</vt:lpstr>
    </vt:vector>
  </TitlesOfParts>
  <Company>Bay. Landesamt für Statistik und Datenverarbeitung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lfstad-swmi</dc:creator>
  <cp:lastModifiedBy>Gründel, Jasmin (LfStat)</cp:lastModifiedBy>
  <cp:lastPrinted>2022-05-11T15:20:15Z</cp:lastPrinted>
  <dcterms:created xsi:type="dcterms:W3CDTF">2008-04-30T10:06:01Z</dcterms:created>
  <dcterms:modified xsi:type="dcterms:W3CDTF">2024-05-03T07:48:13Z</dcterms:modified>
</cp:coreProperties>
</file>