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A48514A9-97C4-4ADF-A5ED-5D99460631D1}" xr6:coauthVersionLast="36" xr6:coauthVersionMax="36" xr10:uidLastSave="{00000000-0000-0000-0000-000000000000}"/>
  <bookViews>
    <workbookView xWindow="240" yWindow="225" windowWidth="14805" windowHeight="789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D27" i="1" l="1"/>
  <c r="E27" i="1" l="1"/>
  <c r="F12" i="1" l="1"/>
  <c r="F13" i="1"/>
  <c r="F14" i="1"/>
  <c r="F15" i="1"/>
  <c r="F27" i="1" l="1"/>
  <c r="F21" i="1"/>
  <c r="F22" i="1"/>
  <c r="F23" i="1"/>
  <c r="F24" i="1"/>
  <c r="F25" i="1"/>
  <c r="F18" i="1"/>
  <c r="F20" i="1"/>
  <c r="F19" i="1"/>
  <c r="F11" i="1"/>
  <c r="F16" i="1"/>
  <c r="F10" i="1"/>
</calcChain>
</file>

<file path=xl/sharedStrings.xml><?xml version="1.0" encoding="utf-8"?>
<sst xmlns="http://schemas.openxmlformats.org/spreadsheetml/2006/main" count="28" uniqueCount="27">
  <si>
    <t>dar. </t>
  </si>
  <si>
    <t xml:space="preserve">Bayern insgesamt </t>
  </si>
  <si>
    <t>Donaugebiet</t>
  </si>
  <si>
    <t>Nürnberg</t>
  </si>
  <si>
    <t>Bamberg</t>
  </si>
  <si>
    <t>Schweinfurt</t>
  </si>
  <si>
    <t>Würzburg</t>
  </si>
  <si>
    <t>Karlstadt</t>
  </si>
  <si>
    <t>Lengfurt</t>
  </si>
  <si>
    <t>Aschaffenburg</t>
  </si>
  <si>
    <t>Kelheim</t>
  </si>
  <si>
    <t>Regensburg</t>
  </si>
  <si>
    <t>Straubing - Sand</t>
  </si>
  <si>
    <t>Deggendorf</t>
  </si>
  <si>
    <t>Passau</t>
  </si>
  <si>
    <t>Tonnen</t>
  </si>
  <si>
    <t>Kitzingen</t>
  </si>
  <si>
    <t xml:space="preserve">nach Wasserstraßengebieten und ausgewählten Häfen </t>
  </si>
  <si>
    <t>Rheingebiet/Main</t>
  </si>
  <si>
    <t>Güterumschlag der Binnenschifffahrt in Bayern</t>
  </si>
  <si>
    <t>_____________</t>
  </si>
  <si>
    <t>Güterumschlag Januar bis Dezember</t>
  </si>
  <si>
    <t>von Januar bis Dezember 2022 und 2023</t>
  </si>
  <si>
    <t>Veränderung
gegenüber 2022
in %</t>
  </si>
  <si>
    <r>
      <t>Wasserstraßengebiet
_____
Hafen</t>
    </r>
    <r>
      <rPr>
        <vertAlign val="superscript"/>
        <sz val="9"/>
        <color theme="1"/>
        <rFont val="Arial"/>
        <family val="2"/>
      </rPr>
      <t>*)</t>
    </r>
  </si>
  <si>
    <r>
      <t xml:space="preserve">*) </t>
    </r>
    <r>
      <rPr>
        <sz val="8"/>
        <color theme="1"/>
        <rFont val="Arial"/>
        <family val="2"/>
      </rPr>
      <t>Einschl. Umschlagsstellen.</t>
    </r>
  </si>
  <si>
    <t>© Bayerisches Landesamt für Statistik, Fürth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</si>
</sst>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*."/>
    <numFmt numFmtId="165" formatCode="0.0"/>
    <numFmt numFmtId="166" formatCode="#\ ###\ 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6" fontId="2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6" fontId="0" fillId="0" borderId="0" xfId="0" applyNumberFormat="1"/>
    <xf numFmtId="0" fontId="8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166" fontId="8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0" fontId="13" fillId="0" borderId="0" xfId="0" applyFont="1"/>
    <xf numFmtId="166" fontId="8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166" fontId="13" fillId="0" borderId="0" xfId="0" applyNumberFormat="1" applyFont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6" fontId="10" fillId="0" borderId="9" xfId="0" applyNumberFormat="1" applyFont="1" applyBorder="1" applyAlignment="1">
      <alignment horizontal="right" vertical="center" wrapText="1"/>
    </xf>
    <xf numFmtId="166" fontId="8" fillId="0" borderId="9" xfId="0" applyNumberFormat="1" applyFont="1" applyBorder="1" applyAlignment="1">
      <alignment horizontal="right"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workbookViewId="0">
      <selection activeCell="A31" sqref="A31"/>
    </sheetView>
  </sheetViews>
  <sheetFormatPr baseColWidth="10" defaultColWidth="9.140625" defaultRowHeight="15" x14ac:dyDescent="0.25"/>
  <cols>
    <col min="1" max="1" width="5.140625" customWidth="1"/>
    <col min="2" max="2" width="8.85546875" customWidth="1"/>
    <col min="3" max="3" width="18.85546875" customWidth="1"/>
    <col min="4" max="6" width="14.42578125" customWidth="1"/>
    <col min="8" max="8" width="12.7109375" customWidth="1"/>
    <col min="9" max="9" width="10" customWidth="1"/>
    <col min="10" max="10" width="10.5703125" customWidth="1"/>
    <col min="11" max="11" width="5.7109375" customWidth="1"/>
    <col min="17" max="17" width="3.7109375" customWidth="1"/>
  </cols>
  <sheetData>
    <row r="1" spans="1:20" ht="15" customHeight="1" x14ac:dyDescent="0.25">
      <c r="A1" s="30" t="s">
        <v>19</v>
      </c>
      <c r="B1" s="30"/>
      <c r="C1" s="30"/>
      <c r="D1" s="30"/>
      <c r="E1" s="30"/>
      <c r="F1" s="30"/>
    </row>
    <row r="2" spans="1:20" ht="15" customHeight="1" x14ac:dyDescent="0.25">
      <c r="A2" s="30" t="s">
        <v>22</v>
      </c>
      <c r="B2" s="30"/>
      <c r="C2" s="30"/>
      <c r="D2" s="30"/>
      <c r="E2" s="30"/>
      <c r="F2" s="30"/>
    </row>
    <row r="3" spans="1:20" x14ac:dyDescent="0.25">
      <c r="A3" s="31" t="s">
        <v>17</v>
      </c>
      <c r="B3" s="31"/>
      <c r="C3" s="31"/>
      <c r="D3" s="31"/>
      <c r="E3" s="31"/>
      <c r="F3" s="31"/>
    </row>
    <row r="4" spans="1:20" x14ac:dyDescent="0.25">
      <c r="A4" s="18"/>
      <c r="B4" s="19"/>
      <c r="C4" s="19"/>
      <c r="D4" s="19"/>
      <c r="E4" s="19"/>
      <c r="F4" s="19"/>
    </row>
    <row r="5" spans="1:20" ht="28.5" customHeight="1" x14ac:dyDescent="0.25">
      <c r="A5" s="35" t="s">
        <v>24</v>
      </c>
      <c r="B5" s="35"/>
      <c r="C5" s="36"/>
      <c r="D5" s="28" t="s">
        <v>21</v>
      </c>
      <c r="E5" s="28"/>
      <c r="F5" s="27"/>
    </row>
    <row r="6" spans="1:20" ht="28.5" customHeight="1" x14ac:dyDescent="0.25">
      <c r="A6" s="37"/>
      <c r="B6" s="37"/>
      <c r="C6" s="38"/>
      <c r="D6" s="20">
        <v>2022</v>
      </c>
      <c r="E6" s="28">
        <v>2023</v>
      </c>
      <c r="F6" s="27"/>
      <c r="H6" s="6"/>
      <c r="I6" s="6"/>
    </row>
    <row r="7" spans="1:20" ht="15" customHeight="1" x14ac:dyDescent="0.25">
      <c r="A7" s="37"/>
      <c r="B7" s="37"/>
      <c r="C7" s="38"/>
      <c r="D7" s="28" t="s">
        <v>15</v>
      </c>
      <c r="E7" s="28"/>
      <c r="F7" s="27" t="s">
        <v>23</v>
      </c>
    </row>
    <row r="8" spans="1:20" ht="48.75" customHeight="1" x14ac:dyDescent="0.35">
      <c r="A8" s="39"/>
      <c r="B8" s="39"/>
      <c r="C8" s="40"/>
      <c r="D8" s="28"/>
      <c r="E8" s="28"/>
      <c r="F8" s="27"/>
      <c r="H8" s="4"/>
    </row>
    <row r="9" spans="1:20" x14ac:dyDescent="0.25">
      <c r="A9" s="16"/>
      <c r="B9" s="16"/>
      <c r="C9" s="16"/>
      <c r="D9" s="21"/>
      <c r="E9" s="7"/>
      <c r="F9" s="7"/>
    </row>
    <row r="10" spans="1:20" ht="15" customHeight="1" x14ac:dyDescent="0.25">
      <c r="A10" s="34" t="s">
        <v>18</v>
      </c>
      <c r="B10" s="34"/>
      <c r="C10" s="34"/>
      <c r="D10" s="22">
        <v>2682787</v>
      </c>
      <c r="E10" s="8">
        <v>2501528</v>
      </c>
      <c r="F10" s="9">
        <f t="shared" ref="F10:F16" si="0">(E10-D10)/D10%</f>
        <v>-6.7563694024162189</v>
      </c>
      <c r="H10" s="2"/>
      <c r="I10" s="1"/>
      <c r="J10" s="1"/>
      <c r="M10" s="3"/>
      <c r="S10" s="3"/>
    </row>
    <row r="11" spans="1:20" x14ac:dyDescent="0.25">
      <c r="A11" s="10" t="s">
        <v>0</v>
      </c>
      <c r="B11" s="29" t="s">
        <v>5</v>
      </c>
      <c r="C11" s="29"/>
      <c r="D11" s="23">
        <v>160816</v>
      </c>
      <c r="E11" s="11">
        <v>176808</v>
      </c>
      <c r="F11" s="12">
        <f t="shared" si="0"/>
        <v>9.9442841508307627</v>
      </c>
    </row>
    <row r="12" spans="1:20" ht="15" customHeight="1" x14ac:dyDescent="0.25">
      <c r="A12" s="10"/>
      <c r="B12" s="29" t="s">
        <v>16</v>
      </c>
      <c r="C12" s="29"/>
      <c r="D12" s="23">
        <v>111016</v>
      </c>
      <c r="E12" s="11">
        <v>107470</v>
      </c>
      <c r="F12" s="12">
        <f t="shared" si="0"/>
        <v>-3.1941341788571016</v>
      </c>
      <c r="M12" s="5"/>
      <c r="N12" s="5"/>
      <c r="P12" s="2"/>
      <c r="Q12" s="2"/>
      <c r="R12" s="2"/>
      <c r="S12" s="5"/>
      <c r="T12" s="5"/>
    </row>
    <row r="13" spans="1:20" ht="15" customHeight="1" x14ac:dyDescent="0.25">
      <c r="A13" s="10"/>
      <c r="B13" s="29" t="s">
        <v>6</v>
      </c>
      <c r="C13" s="29"/>
      <c r="D13" s="23">
        <v>192372</v>
      </c>
      <c r="E13" s="11">
        <v>174962</v>
      </c>
      <c r="F13" s="12">
        <f t="shared" si="0"/>
        <v>-9.0501736219408233</v>
      </c>
    </row>
    <row r="14" spans="1:20" ht="15" customHeight="1" x14ac:dyDescent="0.25">
      <c r="A14" s="10"/>
      <c r="B14" s="29" t="s">
        <v>7</v>
      </c>
      <c r="C14" s="29"/>
      <c r="D14" s="23">
        <v>161440</v>
      </c>
      <c r="E14" s="11">
        <v>172095</v>
      </c>
      <c r="F14" s="12">
        <f t="shared" si="0"/>
        <v>6.5999752229930619</v>
      </c>
    </row>
    <row r="15" spans="1:20" ht="14.45" customHeight="1" x14ac:dyDescent="0.25">
      <c r="A15" s="10"/>
      <c r="B15" s="29" t="s">
        <v>8</v>
      </c>
      <c r="C15" s="29"/>
      <c r="D15" s="23">
        <v>505418</v>
      </c>
      <c r="E15" s="11">
        <v>495536</v>
      </c>
      <c r="F15" s="12">
        <f t="shared" si="0"/>
        <v>-1.9552133085881389</v>
      </c>
    </row>
    <row r="16" spans="1:20" ht="15" customHeight="1" x14ac:dyDescent="0.25">
      <c r="A16" s="10"/>
      <c r="B16" s="29" t="s">
        <v>9</v>
      </c>
      <c r="C16" s="29"/>
      <c r="D16" s="23">
        <v>696865</v>
      </c>
      <c r="E16" s="11">
        <v>643107</v>
      </c>
      <c r="F16" s="12">
        <f t="shared" si="0"/>
        <v>-7.7142631643144659</v>
      </c>
    </row>
    <row r="17" spans="1:20" x14ac:dyDescent="0.25">
      <c r="A17" s="10"/>
      <c r="B17" s="33"/>
      <c r="C17" s="33"/>
      <c r="D17" s="24"/>
      <c r="E17" s="14"/>
      <c r="F17" s="15"/>
      <c r="H17" s="2"/>
      <c r="L17" s="2"/>
      <c r="M17" s="2"/>
      <c r="N17" s="2"/>
      <c r="R17" s="2"/>
      <c r="S17" s="2"/>
      <c r="T17" s="2"/>
    </row>
    <row r="18" spans="1:20" ht="15" customHeight="1" x14ac:dyDescent="0.25">
      <c r="A18" s="34" t="s">
        <v>2</v>
      </c>
      <c r="B18" s="34"/>
      <c r="C18" s="34"/>
      <c r="D18" s="22">
        <v>2824072</v>
      </c>
      <c r="E18" s="8">
        <v>2560419</v>
      </c>
      <c r="F18" s="9">
        <f>(E18-D18)/D18%</f>
        <v>-9.3359163647385763</v>
      </c>
      <c r="H18" s="2"/>
      <c r="I18" s="1"/>
      <c r="J18" s="1"/>
    </row>
    <row r="19" spans="1:20" x14ac:dyDescent="0.25">
      <c r="A19" s="10" t="s">
        <v>0</v>
      </c>
      <c r="B19" s="29" t="s">
        <v>4</v>
      </c>
      <c r="C19" s="29"/>
      <c r="D19" s="23">
        <v>185013</v>
      </c>
      <c r="E19" s="11">
        <v>153574</v>
      </c>
      <c r="F19" s="12">
        <f>(E19-D19)/D19%</f>
        <v>-16.992859961191915</v>
      </c>
      <c r="H19" s="2"/>
    </row>
    <row r="20" spans="1:20" x14ac:dyDescent="0.25">
      <c r="A20" s="10"/>
      <c r="B20" s="29" t="s">
        <v>3</v>
      </c>
      <c r="C20" s="29"/>
      <c r="D20" s="23">
        <v>228799</v>
      </c>
      <c r="E20" s="11">
        <v>179068</v>
      </c>
      <c r="F20" s="12">
        <f>(E20-D20)/D20%</f>
        <v>-21.735671921643018</v>
      </c>
      <c r="H20" s="2"/>
      <c r="M20" s="6"/>
    </row>
    <row r="21" spans="1:20" x14ac:dyDescent="0.25">
      <c r="A21" s="10"/>
      <c r="B21" s="29" t="s">
        <v>10</v>
      </c>
      <c r="C21" s="29"/>
      <c r="D21" s="23">
        <v>301611</v>
      </c>
      <c r="E21" s="11">
        <v>251501</v>
      </c>
      <c r="F21" s="12">
        <f>(E21-D21)/D21%</f>
        <v>-16.614115532921545</v>
      </c>
      <c r="H21" s="2"/>
    </row>
    <row r="22" spans="1:20" ht="15" customHeight="1" x14ac:dyDescent="0.25">
      <c r="A22" s="10"/>
      <c r="B22" s="29" t="s">
        <v>11</v>
      </c>
      <c r="C22" s="29"/>
      <c r="D22" s="23">
        <v>1082860</v>
      </c>
      <c r="E22" s="11">
        <v>1021553</v>
      </c>
      <c r="F22" s="12">
        <f t="shared" ref="F22:F25" si="1">(E22-D22)/D22%</f>
        <v>-5.6615813678591875</v>
      </c>
      <c r="H22" s="2"/>
      <c r="M22" s="6"/>
    </row>
    <row r="23" spans="1:20" ht="15" customHeight="1" x14ac:dyDescent="0.25">
      <c r="A23" s="10"/>
      <c r="B23" s="29" t="s">
        <v>12</v>
      </c>
      <c r="C23" s="29"/>
      <c r="D23" s="23">
        <v>551583</v>
      </c>
      <c r="E23" s="11">
        <v>516285</v>
      </c>
      <c r="F23" s="12">
        <f t="shared" si="1"/>
        <v>-6.399399546396463</v>
      </c>
      <c r="H23" s="2"/>
      <c r="M23" s="3"/>
      <c r="S23" s="3"/>
    </row>
    <row r="24" spans="1:20" ht="15" customHeight="1" x14ac:dyDescent="0.25">
      <c r="A24" s="10"/>
      <c r="B24" s="29" t="s">
        <v>13</v>
      </c>
      <c r="C24" s="29"/>
      <c r="D24" s="23">
        <v>82862</v>
      </c>
      <c r="E24" s="11">
        <v>47852</v>
      </c>
      <c r="F24" s="12">
        <f t="shared" si="1"/>
        <v>-42.250971494774447</v>
      </c>
      <c r="H24" s="2"/>
    </row>
    <row r="25" spans="1:20" x14ac:dyDescent="0.25">
      <c r="A25" s="10"/>
      <c r="B25" s="29" t="s">
        <v>14</v>
      </c>
      <c r="C25" s="29"/>
      <c r="D25" s="23">
        <v>229376</v>
      </c>
      <c r="E25" s="11">
        <v>218054</v>
      </c>
      <c r="F25" s="12">
        <f t="shared" si="1"/>
        <v>-4.9360002790178568</v>
      </c>
      <c r="H25" s="2"/>
      <c r="M25" s="5"/>
      <c r="N25" s="5"/>
      <c r="S25" s="5"/>
      <c r="T25" s="5"/>
    </row>
    <row r="26" spans="1:20" x14ac:dyDescent="0.25">
      <c r="A26" s="16"/>
      <c r="B26" s="33"/>
      <c r="C26" s="33"/>
      <c r="D26" s="22"/>
      <c r="E26" s="8"/>
      <c r="F26" s="15"/>
      <c r="H26" s="2"/>
    </row>
    <row r="27" spans="1:20" x14ac:dyDescent="0.25">
      <c r="A27" s="32" t="s">
        <v>1</v>
      </c>
      <c r="B27" s="32"/>
      <c r="C27" s="32"/>
      <c r="D27" s="22">
        <f>+D18+D10</f>
        <v>5506859</v>
      </c>
      <c r="E27" s="8">
        <f>+E18+E10</f>
        <v>5061947</v>
      </c>
      <c r="F27" s="9">
        <f>(E27-D27)/D27%</f>
        <v>-8.0792335521937275</v>
      </c>
      <c r="H27" s="2"/>
      <c r="I27" s="1"/>
      <c r="J27" s="1"/>
    </row>
    <row r="28" spans="1:20" x14ac:dyDescent="0.25">
      <c r="A28" s="13" t="s">
        <v>20</v>
      </c>
      <c r="B28" s="13"/>
      <c r="C28" s="13"/>
      <c r="D28" s="17"/>
      <c r="E28" s="17"/>
      <c r="F28" s="13"/>
      <c r="L28" s="2"/>
      <c r="M28" s="2"/>
      <c r="N28" s="2"/>
      <c r="R28" s="2"/>
      <c r="S28" s="2"/>
      <c r="T28" s="2"/>
    </row>
    <row r="29" spans="1:20" x14ac:dyDescent="0.25">
      <c r="A29" s="25" t="s">
        <v>25</v>
      </c>
      <c r="B29" s="25"/>
      <c r="C29" s="25"/>
      <c r="D29" s="25"/>
      <c r="E29" s="25"/>
      <c r="F29" s="25"/>
    </row>
    <row r="30" spans="1:20" x14ac:dyDescent="0.25">
      <c r="A30" s="26" t="s">
        <v>26</v>
      </c>
      <c r="B30" s="26"/>
      <c r="C30" s="26"/>
      <c r="D30" s="26"/>
      <c r="E30" s="26"/>
      <c r="F30" s="26"/>
    </row>
    <row r="34" spans="3:20" ht="15.75" x14ac:dyDescent="0.25">
      <c r="N34" s="3"/>
      <c r="S34" s="3"/>
    </row>
    <row r="36" spans="3:20" x14ac:dyDescent="0.25">
      <c r="N36" s="5"/>
      <c r="O36" s="5"/>
      <c r="S36" s="5"/>
      <c r="T36" s="5"/>
    </row>
    <row r="41" spans="3:20" x14ac:dyDescent="0.25">
      <c r="M41" s="2"/>
      <c r="N41" s="2"/>
      <c r="O41" s="2"/>
      <c r="R41" s="2"/>
      <c r="S41" s="2"/>
      <c r="T41" s="2"/>
    </row>
    <row r="42" spans="3:20" x14ac:dyDescent="0.25">
      <c r="D42" s="5"/>
      <c r="E42" s="5"/>
    </row>
    <row r="47" spans="3:20" x14ac:dyDescent="0.25">
      <c r="C47" s="2"/>
      <c r="D47" s="2"/>
      <c r="E47" s="2"/>
    </row>
    <row r="50" spans="3:12" x14ac:dyDescent="0.25">
      <c r="C50" s="2"/>
      <c r="D50" s="2"/>
      <c r="E50" s="2"/>
      <c r="I50" s="2"/>
      <c r="K50" s="2"/>
      <c r="L50" s="2"/>
    </row>
    <row r="56" spans="3:12" x14ac:dyDescent="0.25">
      <c r="I56" s="2"/>
      <c r="J56" s="2"/>
      <c r="K56" s="2"/>
      <c r="L56" s="2"/>
    </row>
    <row r="57" spans="3:12" x14ac:dyDescent="0.25">
      <c r="D57" s="2"/>
      <c r="E57" s="2"/>
    </row>
    <row r="64" spans="3:12" x14ac:dyDescent="0.25">
      <c r="D64" s="2"/>
      <c r="E64" s="2"/>
    </row>
    <row r="71" spans="4:5" x14ac:dyDescent="0.25">
      <c r="D71" s="2"/>
      <c r="E71" s="2"/>
    </row>
  </sheetData>
  <mergeCells count="28">
    <mergeCell ref="B25:C25"/>
    <mergeCell ref="B26:C26"/>
    <mergeCell ref="A5:C8"/>
    <mergeCell ref="B11:C11"/>
    <mergeCell ref="B13:C13"/>
    <mergeCell ref="B14:C14"/>
    <mergeCell ref="A10:C10"/>
    <mergeCell ref="A1:F1"/>
    <mergeCell ref="A2:F2"/>
    <mergeCell ref="A3:F3"/>
    <mergeCell ref="D5:F5"/>
    <mergeCell ref="E6:F6"/>
    <mergeCell ref="A29:F29"/>
    <mergeCell ref="A30:F30"/>
    <mergeCell ref="F7:F8"/>
    <mergeCell ref="D7:E8"/>
    <mergeCell ref="B12:C12"/>
    <mergeCell ref="A27:C27"/>
    <mergeCell ref="B16:C16"/>
    <mergeCell ref="B17:C17"/>
    <mergeCell ref="A18:C18"/>
    <mergeCell ref="B21:C21"/>
    <mergeCell ref="B22:C22"/>
    <mergeCell ref="B23:C23"/>
    <mergeCell ref="B20:C20"/>
    <mergeCell ref="B19:C19"/>
    <mergeCell ref="B15:C15"/>
    <mergeCell ref="B24:C24"/>
  </mergeCells>
  <pageMargins left="1.1811023622047245" right="0" top="1.181102362204724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2024-03-15T07:17:04Z</dcterms:modified>
</cp:coreProperties>
</file>