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66925"/>
  <xr:revisionPtr revIDLastSave="0" documentId="13_ncr:1_{114DB5C2-6704-4AF9-9B44-70832D40C953}" xr6:coauthVersionLast="36" xr6:coauthVersionMax="36" xr10:uidLastSave="{00000000-0000-0000-0000-000000000000}"/>
  <bookViews>
    <workbookView xWindow="0" yWindow="0" windowWidth="38400" windowHeight="18210" xr2:uid="{11CDE657-FCEA-4B8A-A218-A5CF870E21D9}"/>
  </bookViews>
  <sheets>
    <sheet name="Quartalszahle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S24" i="1"/>
  <c r="Q23" i="1"/>
  <c r="P22" i="1"/>
  <c r="S22" i="1"/>
  <c r="Q21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21" i="1" l="1"/>
  <c r="N21" i="1"/>
  <c r="H22" i="1"/>
  <c r="B23" i="1"/>
  <c r="J23" i="1"/>
  <c r="R23" i="1"/>
  <c r="D24" i="1"/>
  <c r="P24" i="1"/>
  <c r="C21" i="1"/>
  <c r="G21" i="1"/>
  <c r="K21" i="1"/>
  <c r="O21" i="1"/>
  <c r="S21" i="1"/>
  <c r="E22" i="1"/>
  <c r="I22" i="1"/>
  <c r="M22" i="1"/>
  <c r="Q22" i="1"/>
  <c r="C23" i="1"/>
  <c r="G23" i="1"/>
  <c r="K23" i="1"/>
  <c r="O23" i="1"/>
  <c r="S23" i="1"/>
  <c r="E24" i="1"/>
  <c r="I24" i="1"/>
  <c r="M24" i="1"/>
  <c r="Q24" i="1"/>
  <c r="F21" i="1"/>
  <c r="R21" i="1"/>
  <c r="L22" i="1"/>
  <c r="L24" i="1"/>
  <c r="D21" i="1"/>
  <c r="H21" i="1"/>
  <c r="L21" i="1"/>
  <c r="P21" i="1"/>
  <c r="B22" i="1"/>
  <c r="F22" i="1"/>
  <c r="J22" i="1"/>
  <c r="N22" i="1"/>
  <c r="R22" i="1"/>
  <c r="D23" i="1"/>
  <c r="H23" i="1"/>
  <c r="L23" i="1"/>
  <c r="P23" i="1"/>
  <c r="B24" i="1"/>
  <c r="F24" i="1"/>
  <c r="J24" i="1"/>
  <c r="N24" i="1"/>
  <c r="R24" i="1"/>
  <c r="J21" i="1"/>
  <c r="D22" i="1"/>
  <c r="F23" i="1"/>
  <c r="N23" i="1"/>
  <c r="E21" i="1"/>
  <c r="I21" i="1"/>
  <c r="M21" i="1"/>
  <c r="C22" i="1"/>
  <c r="G22" i="1"/>
  <c r="K22" i="1"/>
  <c r="O22" i="1"/>
  <c r="E23" i="1"/>
  <c r="I23" i="1"/>
  <c r="M23" i="1"/>
  <c r="C24" i="1"/>
  <c r="G24" i="1"/>
  <c r="K24" i="1"/>
  <c r="O24" i="1"/>
</calcChain>
</file>

<file path=xl/sharedStrings.xml><?xml version="1.0" encoding="utf-8"?>
<sst xmlns="http://schemas.openxmlformats.org/spreadsheetml/2006/main" count="52" uniqueCount="24">
  <si>
    <t>Lockdown</t>
  </si>
  <si>
    <t>And. Nachr.</t>
  </si>
  <si>
    <t>Rohdaten</t>
  </si>
  <si>
    <t>Jahr</t>
  </si>
  <si>
    <t>Jahr (kurz)</t>
  </si>
  <si>
    <t>Monat</t>
  </si>
  <si>
    <t>Q1</t>
  </si>
  <si>
    <t>Q2</t>
  </si>
  <si>
    <t>Q3</t>
  </si>
  <si>
    <t>Q4</t>
  </si>
  <si>
    <t>1. Quartal</t>
  </si>
  <si>
    <t>2. Quartal</t>
  </si>
  <si>
    <t>3. Quartal</t>
  </si>
  <si>
    <t>4. Quartal</t>
  </si>
  <si>
    <t>Beantragte Verfahren</t>
  </si>
  <si>
    <t>Insgesamt</t>
  </si>
  <si>
    <t>Alle Insolvenzen</t>
  </si>
  <si>
    <t>Insolvenzen übriger Schuldner</t>
  </si>
  <si>
    <t>Verbraucherinsolvenzen</t>
  </si>
  <si>
    <t>Unternehmensinsolvenzen</t>
  </si>
  <si>
    <t>Mittelwert (2019) Alle Insolvenzen</t>
  </si>
  <si>
    <t>Mittelwert (2019) Übrige Schuldner</t>
  </si>
  <si>
    <t>Mittelwert (2019) Verbraucher</t>
  </si>
  <si>
    <t>Mittelwert (2019) Unternehmen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</si>
</sst>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Fill="1"/>
    <xf numFmtId="0" fontId="0" fillId="0" borderId="0" xfId="0" applyFill="1"/>
    <xf numFmtId="0" fontId="1" fillId="2" borderId="0" xfId="0" applyFont="1" applyFill="1"/>
    <xf numFmtId="0" fontId="4" fillId="0" borderId="0" xfId="1" applyFont="1" applyAlignment="1">
      <alignment horizontal="left" indent="2"/>
    </xf>
    <xf numFmtId="1" fontId="0" fillId="0" borderId="0" xfId="0" applyNumberFormat="1" applyFill="1"/>
    <xf numFmtId="0" fontId="6" fillId="0" borderId="0" xfId="0" applyFont="1" applyFill="1"/>
    <xf numFmtId="0" fontId="7" fillId="0" borderId="0" xfId="0" applyFont="1" applyFill="1"/>
  </cellXfs>
  <cellStyles count="2">
    <cellStyle name="Standard" xfId="0" builtinId="0"/>
    <cellStyle name="Standard 2" xfId="1" xr:uid="{9B112916-0F99-4A9A-8BAD-172A4B5014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3C178-5C8F-459E-99E7-870E944A0F2D}">
  <dimension ref="A1:S24"/>
  <sheetViews>
    <sheetView tabSelected="1" topLeftCell="A2" workbookViewId="0">
      <pane xSplit="1" ySplit="9" topLeftCell="B11" activePane="bottomRight" state="frozen"/>
      <selection activeCell="A2" sqref="A2"/>
      <selection pane="topRight" activeCell="B2" sqref="B2"/>
      <selection pane="bottomLeft" activeCell="A11" sqref="A11"/>
      <selection pane="bottomRight" activeCell="H30" sqref="H30"/>
    </sheetView>
  </sheetViews>
  <sheetFormatPr baseColWidth="10" defaultRowHeight="15" x14ac:dyDescent="0.25"/>
  <cols>
    <col min="1" max="1" width="44.140625" customWidth="1"/>
    <col min="2" max="19" width="12.5703125" bestFit="1" customWidth="1"/>
  </cols>
  <sheetData>
    <row r="1" spans="1:19" x14ac:dyDescent="0.25">
      <c r="A1" s="1" t="s">
        <v>0</v>
      </c>
    </row>
    <row r="2" spans="1:19" x14ac:dyDescent="0.25">
      <c r="A2" s="1" t="s">
        <v>1</v>
      </c>
    </row>
    <row r="4" spans="1:19" x14ac:dyDescent="0.25">
      <c r="A4" s="1" t="s">
        <v>2</v>
      </c>
    </row>
    <row r="5" spans="1:19" x14ac:dyDescent="0.25">
      <c r="A5" s="2" t="s">
        <v>3</v>
      </c>
      <c r="B5" s="2">
        <v>2019</v>
      </c>
      <c r="C5" s="2">
        <v>2019</v>
      </c>
      <c r="D5" s="2">
        <v>2019</v>
      </c>
      <c r="E5" s="2">
        <v>2019</v>
      </c>
      <c r="F5" s="2">
        <v>2020</v>
      </c>
      <c r="G5" s="2">
        <v>2020</v>
      </c>
      <c r="H5" s="2">
        <v>2020</v>
      </c>
      <c r="I5" s="2">
        <v>2020</v>
      </c>
      <c r="J5" s="2">
        <v>2021</v>
      </c>
      <c r="K5" s="2">
        <v>2021</v>
      </c>
      <c r="L5" s="2">
        <v>2021</v>
      </c>
      <c r="M5" s="2">
        <v>2021</v>
      </c>
      <c r="N5" s="2">
        <v>2022</v>
      </c>
      <c r="O5" s="2">
        <v>2022</v>
      </c>
      <c r="P5" s="2">
        <v>2022</v>
      </c>
      <c r="Q5" s="2">
        <v>2022</v>
      </c>
      <c r="R5" s="2">
        <v>2023</v>
      </c>
      <c r="S5" s="2">
        <v>2023</v>
      </c>
    </row>
    <row r="6" spans="1:19" x14ac:dyDescent="0.25">
      <c r="A6" s="2" t="s">
        <v>4</v>
      </c>
      <c r="B6" s="2">
        <v>19</v>
      </c>
      <c r="C6" s="1">
        <v>19</v>
      </c>
      <c r="D6" s="1">
        <v>19</v>
      </c>
      <c r="E6" s="1">
        <v>19</v>
      </c>
      <c r="F6" s="2">
        <v>20</v>
      </c>
      <c r="G6" s="1">
        <v>20</v>
      </c>
      <c r="H6" s="1">
        <v>20</v>
      </c>
      <c r="I6" s="1">
        <v>20</v>
      </c>
      <c r="J6" s="2">
        <v>21</v>
      </c>
      <c r="K6" s="2">
        <v>21</v>
      </c>
      <c r="L6" s="2">
        <v>21</v>
      </c>
      <c r="M6" s="2">
        <v>21</v>
      </c>
      <c r="N6" s="2">
        <v>22</v>
      </c>
      <c r="O6" s="2">
        <v>22</v>
      </c>
      <c r="P6" s="2">
        <v>22</v>
      </c>
      <c r="Q6" s="2">
        <v>22</v>
      </c>
      <c r="R6" s="2">
        <v>23</v>
      </c>
      <c r="S6" s="2">
        <v>23</v>
      </c>
    </row>
    <row r="7" spans="1:19" x14ac:dyDescent="0.25">
      <c r="A7" s="2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6</v>
      </c>
      <c r="K7" s="3" t="s">
        <v>7</v>
      </c>
      <c r="L7" s="3" t="s">
        <v>8</v>
      </c>
      <c r="M7" s="3" t="s">
        <v>9</v>
      </c>
      <c r="N7" s="3" t="s">
        <v>6</v>
      </c>
      <c r="O7" s="3" t="s">
        <v>7</v>
      </c>
      <c r="P7" s="3" t="s">
        <v>8</v>
      </c>
      <c r="Q7" s="3" t="s">
        <v>9</v>
      </c>
      <c r="R7" s="3" t="s">
        <v>6</v>
      </c>
      <c r="S7" s="3" t="s">
        <v>7</v>
      </c>
    </row>
    <row r="8" spans="1:19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2"/>
      <c r="B9" s="3" t="str">
        <f>B7&amp;" "&amp;B5</f>
        <v>Q1 2019</v>
      </c>
      <c r="C9" s="3" t="str">
        <f t="shared" ref="C9:S9" si="0">C7&amp;" "&amp;C5</f>
        <v>Q2 2019</v>
      </c>
      <c r="D9" s="3" t="str">
        <f t="shared" si="0"/>
        <v>Q3 2019</v>
      </c>
      <c r="E9" s="3" t="str">
        <f t="shared" si="0"/>
        <v>Q4 2019</v>
      </c>
      <c r="F9" s="3" t="str">
        <f t="shared" si="0"/>
        <v>Q1 2020</v>
      </c>
      <c r="G9" s="3" t="str">
        <f t="shared" si="0"/>
        <v>Q2 2020</v>
      </c>
      <c r="H9" s="3" t="str">
        <f t="shared" si="0"/>
        <v>Q3 2020</v>
      </c>
      <c r="I9" s="3" t="str">
        <f t="shared" si="0"/>
        <v>Q4 2020</v>
      </c>
      <c r="J9" s="3" t="str">
        <f t="shared" si="0"/>
        <v>Q1 2021</v>
      </c>
      <c r="K9" s="3" t="str">
        <f t="shared" si="0"/>
        <v>Q2 2021</v>
      </c>
      <c r="L9" s="3" t="str">
        <f t="shared" si="0"/>
        <v>Q3 2021</v>
      </c>
      <c r="M9" s="3" t="str">
        <f t="shared" si="0"/>
        <v>Q4 2021</v>
      </c>
      <c r="N9" s="3" t="str">
        <f t="shared" si="0"/>
        <v>Q1 2022</v>
      </c>
      <c r="O9" s="3" t="str">
        <f t="shared" si="0"/>
        <v>Q2 2022</v>
      </c>
      <c r="P9" s="3" t="str">
        <f t="shared" si="0"/>
        <v>Q3 2022</v>
      </c>
      <c r="Q9" s="3" t="str">
        <f t="shared" si="0"/>
        <v>Q4 2022</v>
      </c>
      <c r="R9" s="3" t="str">
        <f t="shared" si="0"/>
        <v>Q1 2023</v>
      </c>
      <c r="S9" s="3" t="str">
        <f t="shared" si="0"/>
        <v>Q2 2023</v>
      </c>
    </row>
    <row r="10" spans="1:19" x14ac:dyDescent="0.25"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10</v>
      </c>
      <c r="G10" s="4" t="s">
        <v>11</v>
      </c>
      <c r="H10" s="4" t="s">
        <v>12</v>
      </c>
      <c r="I10" s="4" t="s">
        <v>13</v>
      </c>
      <c r="J10" s="4" t="s">
        <v>10</v>
      </c>
      <c r="K10" s="4" t="s">
        <v>11</v>
      </c>
      <c r="L10" s="4" t="s">
        <v>12</v>
      </c>
      <c r="M10" s="4" t="s">
        <v>13</v>
      </c>
      <c r="N10" s="4" t="s">
        <v>10</v>
      </c>
      <c r="O10" s="4" t="s">
        <v>11</v>
      </c>
      <c r="P10" s="4" t="s">
        <v>12</v>
      </c>
      <c r="Q10" s="4" t="s">
        <v>13</v>
      </c>
      <c r="R10" s="4" t="s">
        <v>10</v>
      </c>
      <c r="S10" s="4" t="s">
        <v>11</v>
      </c>
    </row>
    <row r="11" spans="1:19" x14ac:dyDescent="0.25">
      <c r="B11" s="1"/>
      <c r="F11" s="1"/>
    </row>
    <row r="12" spans="1:19" x14ac:dyDescent="0.25">
      <c r="B12" s="1"/>
      <c r="F12" s="1"/>
    </row>
    <row r="13" spans="1:19" s="11" customFormat="1" ht="21" x14ac:dyDescent="0.35">
      <c r="A13" s="10" t="s">
        <v>14</v>
      </c>
    </row>
    <row r="14" spans="1:19" ht="21" x14ac:dyDescent="0.3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25">
      <c r="A15" s="7" t="s">
        <v>15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5">
      <c r="A16" s="2" t="s">
        <v>16</v>
      </c>
      <c r="B16" s="6">
        <v>3024</v>
      </c>
      <c r="C16" s="6">
        <v>2710</v>
      </c>
      <c r="D16" s="6">
        <v>2754</v>
      </c>
      <c r="E16" s="6">
        <v>2611</v>
      </c>
      <c r="F16" s="6">
        <v>2796</v>
      </c>
      <c r="G16" s="6">
        <v>2407</v>
      </c>
      <c r="H16" s="6">
        <v>1597</v>
      </c>
      <c r="I16" s="6">
        <v>1532</v>
      </c>
      <c r="J16" s="6">
        <v>3706</v>
      </c>
      <c r="K16" s="6">
        <v>3034</v>
      </c>
      <c r="L16" s="6">
        <v>3031</v>
      </c>
      <c r="M16" s="6">
        <v>3008</v>
      </c>
      <c r="N16" s="6">
        <v>2746</v>
      </c>
      <c r="O16" s="6">
        <v>2716</v>
      </c>
      <c r="P16" s="6">
        <v>2693</v>
      </c>
      <c r="Q16" s="6">
        <v>2808</v>
      </c>
      <c r="R16" s="6">
        <v>2927</v>
      </c>
      <c r="S16" s="6">
        <v>2863</v>
      </c>
    </row>
    <row r="17" spans="1:19" x14ac:dyDescent="0.25">
      <c r="A17" s="2" t="s">
        <v>17</v>
      </c>
      <c r="B17" s="6">
        <v>2327</v>
      </c>
      <c r="C17" s="6">
        <v>2088</v>
      </c>
      <c r="D17" s="6">
        <v>2055</v>
      </c>
      <c r="E17" s="6">
        <v>2006</v>
      </c>
      <c r="F17" s="6">
        <v>2134</v>
      </c>
      <c r="G17" s="6">
        <v>1766</v>
      </c>
      <c r="H17" s="6">
        <v>1149</v>
      </c>
      <c r="I17" s="6">
        <v>1111</v>
      </c>
      <c r="J17" s="6">
        <v>3205</v>
      </c>
      <c r="K17" s="6">
        <v>2588</v>
      </c>
      <c r="L17" s="6">
        <v>2592</v>
      </c>
      <c r="M17" s="6">
        <v>2554</v>
      </c>
      <c r="N17" s="6">
        <v>2250</v>
      </c>
      <c r="O17" s="6">
        <v>2236</v>
      </c>
      <c r="P17" s="6">
        <v>2237</v>
      </c>
      <c r="Q17" s="6">
        <v>2246</v>
      </c>
      <c r="R17" s="6">
        <v>2350</v>
      </c>
      <c r="S17" s="6">
        <v>2238</v>
      </c>
    </row>
    <row r="18" spans="1:19" x14ac:dyDescent="0.25">
      <c r="A18" s="8" t="s">
        <v>18</v>
      </c>
      <c r="B18" s="6">
        <v>1553</v>
      </c>
      <c r="C18" s="6">
        <v>1354</v>
      </c>
      <c r="D18" s="6">
        <v>1268</v>
      </c>
      <c r="E18" s="6">
        <v>1206</v>
      </c>
      <c r="F18" s="6">
        <v>1330</v>
      </c>
      <c r="G18" s="6">
        <v>1095</v>
      </c>
      <c r="H18" s="6">
        <v>653</v>
      </c>
      <c r="I18" s="6">
        <v>653</v>
      </c>
      <c r="J18" s="6">
        <v>2226</v>
      </c>
      <c r="K18" s="6">
        <v>1649</v>
      </c>
      <c r="L18" s="6">
        <v>1619</v>
      </c>
      <c r="M18" s="6">
        <v>1610</v>
      </c>
      <c r="N18" s="6">
        <v>1425</v>
      </c>
      <c r="O18" s="6">
        <v>1411</v>
      </c>
      <c r="P18" s="6">
        <v>1411</v>
      </c>
      <c r="Q18" s="6">
        <v>1371</v>
      </c>
      <c r="R18" s="6">
        <v>1422</v>
      </c>
      <c r="S18" s="6">
        <v>1372</v>
      </c>
    </row>
    <row r="19" spans="1:19" x14ac:dyDescent="0.25">
      <c r="A19" s="2" t="s">
        <v>19</v>
      </c>
      <c r="B19" s="6">
        <v>697</v>
      </c>
      <c r="C19" s="6">
        <v>622</v>
      </c>
      <c r="D19" s="6">
        <v>699</v>
      </c>
      <c r="E19" s="6">
        <v>605</v>
      </c>
      <c r="F19" s="6">
        <v>662</v>
      </c>
      <c r="G19" s="6">
        <v>641</v>
      </c>
      <c r="H19" s="6">
        <v>448</v>
      </c>
      <c r="I19" s="6">
        <v>421</v>
      </c>
      <c r="J19" s="6">
        <v>501</v>
      </c>
      <c r="K19" s="6">
        <v>446</v>
      </c>
      <c r="L19" s="6">
        <v>439</v>
      </c>
      <c r="M19" s="6">
        <v>454</v>
      </c>
      <c r="N19" s="6">
        <v>496</v>
      </c>
      <c r="O19" s="6">
        <v>480</v>
      </c>
      <c r="P19" s="6">
        <v>456</v>
      </c>
      <c r="Q19" s="6">
        <v>562</v>
      </c>
      <c r="R19" s="6">
        <v>577</v>
      </c>
      <c r="S19" s="6">
        <v>625</v>
      </c>
    </row>
    <row r="20" spans="1:19" x14ac:dyDescent="0.25">
      <c r="A20" s="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x14ac:dyDescent="0.25">
      <c r="A21" s="2" t="s">
        <v>20</v>
      </c>
      <c r="B21" s="9">
        <f t="shared" ref="B21:S24" si="1">AVERAGE($B16:$E16)</f>
        <v>2774.75</v>
      </c>
      <c r="C21" s="9">
        <f t="shared" si="1"/>
        <v>2774.75</v>
      </c>
      <c r="D21" s="9">
        <f t="shared" si="1"/>
        <v>2774.75</v>
      </c>
      <c r="E21" s="9">
        <f t="shared" si="1"/>
        <v>2774.75</v>
      </c>
      <c r="F21" s="9">
        <f t="shared" si="1"/>
        <v>2774.75</v>
      </c>
      <c r="G21" s="9">
        <f t="shared" si="1"/>
        <v>2774.75</v>
      </c>
      <c r="H21" s="9">
        <f t="shared" si="1"/>
        <v>2774.75</v>
      </c>
      <c r="I21" s="9">
        <f t="shared" si="1"/>
        <v>2774.75</v>
      </c>
      <c r="J21" s="9">
        <f t="shared" si="1"/>
        <v>2774.75</v>
      </c>
      <c r="K21" s="9">
        <f t="shared" si="1"/>
        <v>2774.75</v>
      </c>
      <c r="L21" s="9">
        <f t="shared" si="1"/>
        <v>2774.75</v>
      </c>
      <c r="M21" s="9">
        <f t="shared" si="1"/>
        <v>2774.75</v>
      </c>
      <c r="N21" s="9">
        <f t="shared" si="1"/>
        <v>2774.75</v>
      </c>
      <c r="O21" s="9">
        <f t="shared" si="1"/>
        <v>2774.75</v>
      </c>
      <c r="P21" s="9">
        <f t="shared" si="1"/>
        <v>2774.75</v>
      </c>
      <c r="Q21" s="9">
        <f t="shared" si="1"/>
        <v>2774.75</v>
      </c>
      <c r="R21" s="9">
        <f t="shared" si="1"/>
        <v>2774.75</v>
      </c>
      <c r="S21" s="9">
        <f t="shared" si="1"/>
        <v>2774.75</v>
      </c>
    </row>
    <row r="22" spans="1:19" x14ac:dyDescent="0.25">
      <c r="A22" s="2" t="s">
        <v>21</v>
      </c>
      <c r="B22" s="9">
        <f t="shared" si="1"/>
        <v>2119</v>
      </c>
      <c r="C22" s="9">
        <f t="shared" si="1"/>
        <v>2119</v>
      </c>
      <c r="D22" s="9">
        <f t="shared" si="1"/>
        <v>2119</v>
      </c>
      <c r="E22" s="9">
        <f t="shared" si="1"/>
        <v>2119</v>
      </c>
      <c r="F22" s="9">
        <f t="shared" si="1"/>
        <v>2119</v>
      </c>
      <c r="G22" s="9">
        <f t="shared" si="1"/>
        <v>2119</v>
      </c>
      <c r="H22" s="9">
        <f t="shared" si="1"/>
        <v>2119</v>
      </c>
      <c r="I22" s="9">
        <f t="shared" si="1"/>
        <v>2119</v>
      </c>
      <c r="J22" s="9">
        <f t="shared" si="1"/>
        <v>2119</v>
      </c>
      <c r="K22" s="9">
        <f t="shared" si="1"/>
        <v>2119</v>
      </c>
      <c r="L22" s="9">
        <f t="shared" si="1"/>
        <v>2119</v>
      </c>
      <c r="M22" s="9">
        <f t="shared" si="1"/>
        <v>2119</v>
      </c>
      <c r="N22" s="9">
        <f t="shared" si="1"/>
        <v>2119</v>
      </c>
      <c r="O22" s="9">
        <f t="shared" si="1"/>
        <v>2119</v>
      </c>
      <c r="P22" s="9">
        <f t="shared" si="1"/>
        <v>2119</v>
      </c>
      <c r="Q22" s="9">
        <f t="shared" si="1"/>
        <v>2119</v>
      </c>
      <c r="R22" s="9">
        <f t="shared" si="1"/>
        <v>2119</v>
      </c>
      <c r="S22" s="9">
        <f t="shared" si="1"/>
        <v>2119</v>
      </c>
    </row>
    <row r="23" spans="1:19" x14ac:dyDescent="0.25">
      <c r="A23" s="2" t="s">
        <v>22</v>
      </c>
      <c r="B23" s="9">
        <f t="shared" si="1"/>
        <v>1345.25</v>
      </c>
      <c r="C23" s="9">
        <f t="shared" si="1"/>
        <v>1345.25</v>
      </c>
      <c r="D23" s="9">
        <f t="shared" si="1"/>
        <v>1345.25</v>
      </c>
      <c r="E23" s="9">
        <f t="shared" si="1"/>
        <v>1345.25</v>
      </c>
      <c r="F23" s="9">
        <f t="shared" si="1"/>
        <v>1345.25</v>
      </c>
      <c r="G23" s="9">
        <f t="shared" si="1"/>
        <v>1345.25</v>
      </c>
      <c r="H23" s="9">
        <f t="shared" si="1"/>
        <v>1345.25</v>
      </c>
      <c r="I23" s="9">
        <f t="shared" si="1"/>
        <v>1345.25</v>
      </c>
      <c r="J23" s="9">
        <f t="shared" si="1"/>
        <v>1345.25</v>
      </c>
      <c r="K23" s="9">
        <f t="shared" si="1"/>
        <v>1345.25</v>
      </c>
      <c r="L23" s="9">
        <f t="shared" si="1"/>
        <v>1345.25</v>
      </c>
      <c r="M23" s="9">
        <f t="shared" si="1"/>
        <v>1345.25</v>
      </c>
      <c r="N23" s="9">
        <f t="shared" si="1"/>
        <v>1345.25</v>
      </c>
      <c r="O23" s="9">
        <f t="shared" si="1"/>
        <v>1345.25</v>
      </c>
      <c r="P23" s="9">
        <f t="shared" si="1"/>
        <v>1345.25</v>
      </c>
      <c r="Q23" s="9">
        <f t="shared" si="1"/>
        <v>1345.25</v>
      </c>
      <c r="R23" s="9">
        <f t="shared" si="1"/>
        <v>1345.25</v>
      </c>
      <c r="S23" s="9">
        <f t="shared" si="1"/>
        <v>1345.25</v>
      </c>
    </row>
    <row r="24" spans="1:19" x14ac:dyDescent="0.25">
      <c r="A24" s="2" t="s">
        <v>23</v>
      </c>
      <c r="B24" s="9">
        <f t="shared" si="1"/>
        <v>655.75</v>
      </c>
      <c r="C24" s="9">
        <f t="shared" si="1"/>
        <v>655.75</v>
      </c>
      <c r="D24" s="9">
        <f t="shared" si="1"/>
        <v>655.75</v>
      </c>
      <c r="E24" s="9">
        <f t="shared" si="1"/>
        <v>655.75</v>
      </c>
      <c r="F24" s="9">
        <f t="shared" si="1"/>
        <v>655.75</v>
      </c>
      <c r="G24" s="9">
        <f t="shared" si="1"/>
        <v>655.75</v>
      </c>
      <c r="H24" s="9">
        <f t="shared" si="1"/>
        <v>655.75</v>
      </c>
      <c r="I24" s="9">
        <f t="shared" si="1"/>
        <v>655.75</v>
      </c>
      <c r="J24" s="9">
        <f t="shared" si="1"/>
        <v>655.75</v>
      </c>
      <c r="K24" s="9">
        <f t="shared" si="1"/>
        <v>655.75</v>
      </c>
      <c r="L24" s="9">
        <f t="shared" si="1"/>
        <v>655.75</v>
      </c>
      <c r="M24" s="9">
        <f t="shared" si="1"/>
        <v>655.75</v>
      </c>
      <c r="N24" s="9">
        <f t="shared" si="1"/>
        <v>655.75</v>
      </c>
      <c r="O24" s="9">
        <f t="shared" si="1"/>
        <v>655.75</v>
      </c>
      <c r="P24" s="9">
        <f t="shared" si="1"/>
        <v>655.75</v>
      </c>
      <c r="Q24" s="9">
        <f t="shared" si="1"/>
        <v>655.75</v>
      </c>
      <c r="R24" s="9">
        <f t="shared" si="1"/>
        <v>655.75</v>
      </c>
      <c r="S24" s="9">
        <f t="shared" si="1"/>
        <v>655.75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Quartalszahlen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2023-08-04T12:29:19Z</dcterms:created>
  <dcterms:modified xsi:type="dcterms:W3CDTF">2023-08-04T12:29:35Z</dcterms:modified>
</cp:coreProperties>
</file>