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bteilung3\sg32\Pressemitteilungen\32 VGR\2022-11-29 VEK Kreise 2020\"/>
    </mc:Choice>
  </mc:AlternateContent>
  <xr:revisionPtr revIDLastSave="0" documentId="8_{484852C1-7816-4899-9468-C8CDBB935BD1}" xr6:coauthVersionLast="36" xr6:coauthVersionMax="36" xr10:uidLastSave="{00000000-0000-0000-0000-000000000000}"/>
  <bookViews>
    <workbookView xWindow="0" yWindow="0" windowWidth="19200" windowHeight="6350" activeTab="1" xr2:uid="{C6F98331-F550-4C81-A211-5451C86C428B}"/>
  </bookViews>
  <sheets>
    <sheet name="VEK 2010-2020 Rang" sheetId="1" r:id="rId1"/>
    <sheet name="VEK je Ew Rang" sheetId="2" r:id="rId2"/>
  </sheets>
  <definedNames>
    <definedName name="_xlnm.Print_Titles" localSheetId="0">'VEK 2010-2020 Rang'!$1:$10</definedName>
    <definedName name="_xlnm.Print_Titles" localSheetId="1">'VEK je Ew Rang'!$1:$10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9" i="1" l="1"/>
  <c r="M118" i="1"/>
  <c r="M117" i="1"/>
  <c r="M116" i="1"/>
  <c r="M115" i="1"/>
  <c r="M114" i="1"/>
  <c r="M113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</calcChain>
</file>

<file path=xl/sharedStrings.xml><?xml version="1.0" encoding="utf-8"?>
<sst xmlns="http://schemas.openxmlformats.org/spreadsheetml/2006/main" count="225" uniqueCount="116">
  <si>
    <t>Verfügbares Einkommen der privaten Haushalte 2010 bis 2020</t>
  </si>
  <si>
    <t>- Revidierte Ergebnisse aus den Volkswirtschaftlichen Gesamtrechnungen gemäß ESVG '10; Berechnungsstand: Herbst 2022</t>
  </si>
  <si>
    <t>Gebietseinheit</t>
  </si>
  <si>
    <t>Verfügbares Einkommen</t>
  </si>
  <si>
    <t>Millionen €</t>
  </si>
  <si>
    <t>186 Pfaffenhofen a. d. Ilm</t>
  </si>
  <si>
    <t>162 Stadt München</t>
  </si>
  <si>
    <t>261 Stadt Landshut</t>
  </si>
  <si>
    <t>279 Dingolfing-Landau</t>
  </si>
  <si>
    <t>278 Straubing-Bogen</t>
  </si>
  <si>
    <t>161 Stadt Ingolstadt</t>
  </si>
  <si>
    <t>271 Deggendorf</t>
  </si>
  <si>
    <t>177 Erding</t>
  </si>
  <si>
    <t>373 Neumarkt i. d. OPf.</t>
  </si>
  <si>
    <t>764 Stadt Memmingen</t>
  </si>
  <si>
    <t>174 Dachau</t>
  </si>
  <si>
    <t>185 Neuburg-Schrobenhausen</t>
  </si>
  <si>
    <t>176 Eichstätt</t>
  </si>
  <si>
    <t>275 Passau</t>
  </si>
  <si>
    <t>362 Stadt Regensburg</t>
  </si>
  <si>
    <t>272 Freyung-Grafenau</t>
  </si>
  <si>
    <t>375 Regensburg</t>
  </si>
  <si>
    <t>178 Freising</t>
  </si>
  <si>
    <t>182 Miesbach</t>
  </si>
  <si>
    <t>273 Kelheim</t>
  </si>
  <si>
    <t>572 Erlangen-Höchstadt</t>
  </si>
  <si>
    <t>190 Weilheim-Schongau</t>
  </si>
  <si>
    <t>461 Stadt Bamberg</t>
  </si>
  <si>
    <t>181 Landsberg a. Lech</t>
  </si>
  <si>
    <t>376 Schwandorf</t>
  </si>
  <si>
    <t>371 Amberg-Sulzbach</t>
  </si>
  <si>
    <t>761 Stadt Augsburg</t>
  </si>
  <si>
    <t>274 Landshut</t>
  </si>
  <si>
    <t>175 Ebersberg</t>
  </si>
  <si>
    <t>762 Stadt Kaufbeuren</t>
  </si>
  <si>
    <t>776 Lindau (Bodensee)</t>
  </si>
  <si>
    <t>277 Rottal-Inn</t>
  </si>
  <si>
    <t>777 Ostallgäu</t>
  </si>
  <si>
    <t>183 Mühldorf a. Inn</t>
  </si>
  <si>
    <t>372 Cham</t>
  </si>
  <si>
    <t>276 Regen</t>
  </si>
  <si>
    <t>778 Unterallgäu</t>
  </si>
  <si>
    <t xml:space="preserve">474 Forchheim </t>
  </si>
  <si>
    <t>674 Haßberge</t>
  </si>
  <si>
    <t>678 Schweinfurt</t>
  </si>
  <si>
    <t>773 Dillingen a. d. Donau</t>
  </si>
  <si>
    <t>565 Stadt Schwabach</t>
  </si>
  <si>
    <t>775 Neu-Ulm</t>
  </si>
  <si>
    <t>772 Augsburg</t>
  </si>
  <si>
    <t>187 Rosenheim</t>
  </si>
  <si>
    <t>771 Aichach-Friedberg</t>
  </si>
  <si>
    <t>575 Neustadt-Bad Windsheim</t>
  </si>
  <si>
    <t>573 Fürth</t>
  </si>
  <si>
    <t>189 Traunstein</t>
  </si>
  <si>
    <t>262 Stadt Passau</t>
  </si>
  <si>
    <t>675 Kitzingen</t>
  </si>
  <si>
    <t>374 Neustadt a.d. Waldnaab</t>
  </si>
  <si>
    <t>179 Fürstenfeldbruck</t>
  </si>
  <si>
    <t>779 Donau-Ries</t>
  </si>
  <si>
    <t>780 Oberallgäu</t>
  </si>
  <si>
    <t>172 Berchtesgadener Land</t>
  </si>
  <si>
    <t>571 Ansbach</t>
  </si>
  <si>
    <t>672 Bad Kissingen</t>
  </si>
  <si>
    <t>171 Altötting</t>
  </si>
  <si>
    <t>263 Stadt Straubing</t>
  </si>
  <si>
    <t>184 München</t>
  </si>
  <si>
    <t>576 Roth</t>
  </si>
  <si>
    <t>562 Stadt Erlangen</t>
  </si>
  <si>
    <t>471 Bamberg</t>
  </si>
  <si>
    <t>673 Rhön-Grabfeld</t>
  </si>
  <si>
    <t>679 Würzburg</t>
  </si>
  <si>
    <t>677 Main-Spessart</t>
  </si>
  <si>
    <t>577 Weißenburg-Gunzenhausen</t>
  </si>
  <si>
    <t>676 Miltenberg</t>
  </si>
  <si>
    <t>563 Stadt Fürth</t>
  </si>
  <si>
    <t>363 Stadt Weiden i. d. OPf.</t>
  </si>
  <si>
    <t>173 Bad Tölz-Wolfratshausen</t>
  </si>
  <si>
    <t>477 Kulmbach</t>
  </si>
  <si>
    <t>661 Stadt Aschaffenburg</t>
  </si>
  <si>
    <t>561 Stadt Ansbach</t>
  </si>
  <si>
    <t>671 Aschaffenburg</t>
  </si>
  <si>
    <t>763 Stadt Kempten (Allgäu)</t>
  </si>
  <si>
    <t>478 Lichtenfels</t>
  </si>
  <si>
    <t>188 Starnberg</t>
  </si>
  <si>
    <t>662 Stadt Schweinfurt</t>
  </si>
  <si>
    <t>574 Nürnberger-Land</t>
  </si>
  <si>
    <t>564 Stadt Nürnberg</t>
  </si>
  <si>
    <t>472 Bayreuth</t>
  </si>
  <si>
    <t>774 Günzburg</t>
  </si>
  <si>
    <t>377 Tirschenreuth</t>
  </si>
  <si>
    <t>361 Stadt Amberg</t>
  </si>
  <si>
    <t>180 Garmisch-Partenkirchen</t>
  </si>
  <si>
    <t>463 Stadt Coburg</t>
  </si>
  <si>
    <t>479 Wunsiedel i. Fichtelgebirge</t>
  </si>
  <si>
    <t>163 Stadt Rosenheim</t>
  </si>
  <si>
    <t>464 Stadt Hof</t>
  </si>
  <si>
    <t>475 Hof</t>
  </si>
  <si>
    <t>663 Stadt Würzburg</t>
  </si>
  <si>
    <t>462 Stadt Bayreuth</t>
  </si>
  <si>
    <t>473 Coburg</t>
  </si>
  <si>
    <t>476 Kronach</t>
  </si>
  <si>
    <t>Bayern insgesamt</t>
  </si>
  <si>
    <t xml:space="preserve">     davon Kreisfreie Städte</t>
  </si>
  <si>
    <t xml:space="preserve">     davon Landkreise</t>
  </si>
  <si>
    <t>Regierungsbezirke</t>
  </si>
  <si>
    <t>2 Niederbayern</t>
  </si>
  <si>
    <t>1 Oberbayern</t>
  </si>
  <si>
    <t>3 Oberpfalz</t>
  </si>
  <si>
    <t>7 Schwaben</t>
  </si>
  <si>
    <t>5 Mittelfranken</t>
  </si>
  <si>
    <t>6 Unterfranken</t>
  </si>
  <si>
    <t>4 Oberfranken</t>
  </si>
  <si>
    <t>2010 bis 2020</t>
  </si>
  <si>
    <t>Verfügbares Einkommen je Einwohner</t>
  </si>
  <si>
    <t>€</t>
  </si>
  <si>
    <t>Verfügbares Einkommen der privaten Haushalte je Einwohner2020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</si>
</sst>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0,\ \ \ \ ;\-#\ ###\ ##0,\ \ \ \ ;\ \-\ \ \ \ "/>
    <numFmt numFmtId="165" formatCode="0.0"/>
    <numFmt numFmtId="166" formatCode="#\ ###\ ##0"/>
    <numFmt numFmtId="167" formatCode="#\ ##0\ \ "/>
  </numFmts>
  <fonts count="16" x14ac:knownFonts="1">
    <font>
      <sz val="8"/>
      <name val="Arial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7"/>
      <color indexed="4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1"/>
      <color indexed="9"/>
      <name val="Arial"/>
      <family val="2"/>
    </font>
    <font>
      <b/>
      <sz val="8"/>
      <color indexed="18"/>
      <name val="Arial"/>
      <family val="2"/>
    </font>
    <font>
      <b/>
      <sz val="8"/>
      <color indexed="54"/>
      <name val="Arial"/>
      <family val="2"/>
    </font>
    <font>
      <b/>
      <sz val="8"/>
      <color indexed="48"/>
      <name val="Arial"/>
      <family val="2"/>
    </font>
    <font>
      <sz val="8"/>
      <color indexed="48"/>
      <name val="Arial"/>
      <family val="2"/>
    </font>
    <font>
      <sz val="6"/>
      <name val="Arial"/>
      <family val="2"/>
    </font>
    <font>
      <sz val="8"/>
      <color indexed="2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59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2" applyFont="1" applyAlignment="1" applyProtection="1">
      <alignment horizontal="right"/>
    </xf>
    <xf numFmtId="0" fontId="0" fillId="0" borderId="0" xfId="0" applyFill="1"/>
    <xf numFmtId="0" fontId="5" fillId="0" borderId="0" xfId="1" quotePrefix="1" applyFont="1"/>
    <xf numFmtId="0" fontId="6" fillId="0" borderId="1" xfId="1" applyFont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3" fillId="0" borderId="2" xfId="1" applyFont="1" applyBorder="1"/>
    <xf numFmtId="0" fontId="0" fillId="0" borderId="3" xfId="0" applyBorder="1" applyAlignment="1">
      <alignment horizontal="center" vertical="center" wrapText="1"/>
    </xf>
    <xf numFmtId="0" fontId="7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6" fillId="2" borderId="4" xfId="1" applyFont="1" applyFill="1" applyBorder="1"/>
    <xf numFmtId="0" fontId="6" fillId="2" borderId="5" xfId="1" applyFont="1" applyFill="1" applyBorder="1" applyAlignment="1">
      <alignment horizontal="center"/>
    </xf>
    <xf numFmtId="0" fontId="3" fillId="2" borderId="6" xfId="1" applyFont="1" applyFill="1" applyBorder="1"/>
    <xf numFmtId="0" fontId="0" fillId="0" borderId="7" xfId="0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Continuous" vertical="center"/>
    </xf>
    <xf numFmtId="0" fontId="3" fillId="0" borderId="0" xfId="1" applyFont="1" applyBorder="1"/>
    <xf numFmtId="0" fontId="8" fillId="0" borderId="0" xfId="1" applyFont="1" applyFill="1" applyBorder="1" applyAlignment="1">
      <alignment horizontal="left"/>
    </xf>
    <xf numFmtId="164" fontId="3" fillId="0" borderId="0" xfId="1" applyNumberFormat="1" applyFont="1" applyBorder="1"/>
    <xf numFmtId="0" fontId="8" fillId="0" borderId="0" xfId="1" applyFont="1" applyFill="1" applyBorder="1" applyAlignment="1"/>
    <xf numFmtId="0" fontId="9" fillId="3" borderId="0" xfId="0" applyFont="1" applyFill="1" applyBorder="1"/>
    <xf numFmtId="164" fontId="10" fillId="0" borderId="0" xfId="0" applyNumberFormat="1" applyFont="1"/>
    <xf numFmtId="0" fontId="11" fillId="0" borderId="0" xfId="0" applyFont="1" applyFill="1"/>
    <xf numFmtId="164" fontId="11" fillId="0" borderId="0" xfId="0" applyNumberFormat="1" applyFont="1"/>
    <xf numFmtId="164" fontId="0" fillId="0" borderId="0" xfId="0" applyNumberFormat="1"/>
    <xf numFmtId="0" fontId="3" fillId="0" borderId="0" xfId="0" applyFont="1" applyFill="1"/>
    <xf numFmtId="0" fontId="9" fillId="4" borderId="0" xfId="0" applyFont="1" applyFill="1" applyAlignment="1"/>
    <xf numFmtId="0" fontId="10" fillId="0" borderId="0" xfId="0" applyFont="1" applyFill="1"/>
    <xf numFmtId="0" fontId="9" fillId="0" borderId="0" xfId="0" applyFont="1" applyFill="1"/>
    <xf numFmtId="0" fontId="12" fillId="0" borderId="0" xfId="0" applyFont="1"/>
    <xf numFmtId="164" fontId="13" fillId="0" borderId="0" xfId="0" applyNumberFormat="1" applyFont="1" applyFill="1"/>
    <xf numFmtId="0" fontId="14" fillId="0" borderId="0" xfId="0" applyFont="1" applyFill="1"/>
    <xf numFmtId="0" fontId="15" fillId="0" borderId="0" xfId="1" applyFont="1" applyAlignment="1">
      <alignment horizontal="right"/>
    </xf>
    <xf numFmtId="0" fontId="3" fillId="0" borderId="0" xfId="1" applyFont="1" applyFill="1"/>
    <xf numFmtId="0" fontId="6" fillId="0" borderId="4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165" fontId="3" fillId="0" borderId="0" xfId="1" applyNumberFormat="1" applyFont="1" applyFill="1"/>
    <xf numFmtId="0" fontId="2" fillId="2" borderId="0" xfId="1" applyFont="1" applyFill="1" applyBorder="1" applyAlignment="1">
      <alignment vertical="center"/>
    </xf>
    <xf numFmtId="0" fontId="3" fillId="0" borderId="0" xfId="3" applyFill="1"/>
    <xf numFmtId="0" fontId="3" fillId="0" borderId="0" xfId="3"/>
    <xf numFmtId="0" fontId="3" fillId="0" borderId="3" xfId="3" applyBorder="1" applyAlignment="1">
      <alignment horizontal="center" vertical="center" wrapText="1"/>
    </xf>
    <xf numFmtId="0" fontId="3" fillId="0" borderId="7" xfId="3" applyBorder="1" applyAlignment="1">
      <alignment horizontal="center" vertical="center" wrapText="1"/>
    </xf>
    <xf numFmtId="0" fontId="9" fillId="3" borderId="0" xfId="3" applyFont="1" applyFill="1" applyBorder="1"/>
    <xf numFmtId="0" fontId="11" fillId="0" borderId="0" xfId="3" applyFont="1" applyFill="1"/>
    <xf numFmtId="0" fontId="3" fillId="0" borderId="0" xfId="3" applyFont="1" applyFill="1"/>
    <xf numFmtId="0" fontId="9" fillId="4" borderId="0" xfId="3" applyFont="1" applyFill="1" applyAlignment="1"/>
    <xf numFmtId="0" fontId="10" fillId="0" borderId="0" xfId="3" applyFont="1" applyFill="1"/>
    <xf numFmtId="0" fontId="6" fillId="0" borderId="4" xfId="1" applyFont="1" applyFill="1" applyBorder="1"/>
    <xf numFmtId="0" fontId="6" fillId="0" borderId="5" xfId="1" applyFont="1" applyFill="1" applyBorder="1" applyAlignment="1">
      <alignment horizontal="center"/>
    </xf>
    <xf numFmtId="0" fontId="3" fillId="0" borderId="6" xfId="1" applyFont="1" applyFill="1" applyBorder="1"/>
    <xf numFmtId="166" fontId="3" fillId="0" borderId="0" xfId="1" applyNumberFormat="1" applyFont="1" applyFill="1" applyBorder="1"/>
    <xf numFmtId="167" fontId="10" fillId="0" borderId="0" xfId="3" applyNumberFormat="1" applyFont="1" applyFill="1"/>
    <xf numFmtId="167" fontId="11" fillId="0" borderId="0" xfId="3" applyNumberFormat="1" applyFont="1" applyFill="1"/>
    <xf numFmtId="167" fontId="3" fillId="0" borderId="0" xfId="3" applyNumberFormat="1" applyFill="1"/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</cellXfs>
  <cellStyles count="4">
    <cellStyle name="Link" xfId="2" builtinId="8"/>
    <cellStyle name="Standard" xfId="0" builtinId="0"/>
    <cellStyle name="Standard 2" xfId="3" xr:uid="{E3D45A83-76CB-4447-8A45-5A3A9D7D253C}"/>
    <cellStyle name="Standard_Erwerbstätige 1991-99" xfId="1" xr:uid="{8CE20DCB-94FB-4E94-B468-96322FF916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17C4B-4B2C-413B-8137-F88D57368339}">
  <dimension ref="A1:M154"/>
  <sheetViews>
    <sheetView showGridLines="0" workbookViewId="0">
      <pane xSplit="1" ySplit="9" topLeftCell="B10" activePane="bottomRight" state="frozen"/>
      <selection activeCell="AE11" sqref="AE11:AE109"/>
      <selection pane="topRight" activeCell="AE11" sqref="AE11:AE109"/>
      <selection pane="bottomLeft" activeCell="AE11" sqref="AE11:AE109"/>
      <selection pane="bottomRight" activeCell="I17" sqref="I17"/>
    </sheetView>
  </sheetViews>
  <sheetFormatPr baseColWidth="10" defaultColWidth="13.33203125" defaultRowHeight="10" x14ac:dyDescent="0.2"/>
  <cols>
    <col min="1" max="1" width="29.77734375" style="2" customWidth="1"/>
    <col min="2" max="12" width="10.109375" style="2" customWidth="1"/>
    <col min="13" max="13" width="10.6640625" style="34" customWidth="1"/>
    <col min="14" max="16384" width="13.33203125" style="2"/>
  </cols>
  <sheetData>
    <row r="1" spans="1:13" ht="14" x14ac:dyDescent="0.3">
      <c r="A1" s="1" t="s">
        <v>0</v>
      </c>
      <c r="I1" s="3"/>
      <c r="L1" s="4"/>
    </row>
    <row r="2" spans="1:13" x14ac:dyDescent="0.2">
      <c r="A2" s="5" t="s">
        <v>1</v>
      </c>
    </row>
    <row r="3" spans="1:13" ht="11.25" customHeight="1" x14ac:dyDescent="0.2">
      <c r="A3" s="6" t="s">
        <v>2</v>
      </c>
      <c r="B3" s="7"/>
      <c r="C3" s="7"/>
      <c r="D3" s="7"/>
      <c r="E3" s="8"/>
      <c r="F3" s="8"/>
      <c r="G3" s="8"/>
      <c r="H3" s="8"/>
      <c r="I3" s="8"/>
      <c r="J3" s="8"/>
      <c r="K3" s="8"/>
      <c r="L3" s="8"/>
    </row>
    <row r="4" spans="1:13" ht="11.25" customHeight="1" x14ac:dyDescent="0.2">
      <c r="A4" s="9"/>
      <c r="B4" s="10" t="s">
        <v>3</v>
      </c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3" ht="11.25" customHeight="1" x14ac:dyDescent="0.2">
      <c r="A5" s="9"/>
    </row>
    <row r="6" spans="1:13" ht="11.25" customHeight="1" x14ac:dyDescent="0.25">
      <c r="A6" s="9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35" t="s">
        <v>112</v>
      </c>
    </row>
    <row r="7" spans="1:13" ht="11.5" x14ac:dyDescent="0.25">
      <c r="A7" s="9"/>
      <c r="B7" s="13">
        <v>2010</v>
      </c>
      <c r="C7" s="13">
        <v>2011</v>
      </c>
      <c r="D7" s="13">
        <v>2012</v>
      </c>
      <c r="E7" s="13">
        <v>2013</v>
      </c>
      <c r="F7" s="13">
        <v>2014</v>
      </c>
      <c r="G7" s="13">
        <v>2015</v>
      </c>
      <c r="H7" s="13">
        <v>2016</v>
      </c>
      <c r="I7" s="13">
        <v>2017</v>
      </c>
      <c r="J7" s="13">
        <v>2018</v>
      </c>
      <c r="K7" s="13">
        <v>2019</v>
      </c>
      <c r="L7" s="13">
        <v>2020</v>
      </c>
      <c r="M7" s="36"/>
    </row>
    <row r="8" spans="1:13" x14ac:dyDescent="0.2">
      <c r="A8" s="9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37"/>
    </row>
    <row r="9" spans="1:13" ht="10.5" x14ac:dyDescent="0.2">
      <c r="A9" s="15"/>
      <c r="B9" s="16" t="s">
        <v>4</v>
      </c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3" x14ac:dyDescent="0.2">
      <c r="A10" s="17"/>
    </row>
    <row r="11" spans="1:13" ht="10.5" x14ac:dyDescent="0.25">
      <c r="A11" s="18" t="s">
        <v>5</v>
      </c>
      <c r="B11" s="19">
        <v>2471003</v>
      </c>
      <c r="C11" s="19">
        <v>2589498</v>
      </c>
      <c r="D11" s="19">
        <v>2678070</v>
      </c>
      <c r="E11" s="19">
        <v>2740468</v>
      </c>
      <c r="F11" s="19">
        <v>2908136</v>
      </c>
      <c r="G11" s="19">
        <v>3035270</v>
      </c>
      <c r="H11" s="19">
        <v>3112610</v>
      </c>
      <c r="I11" s="19">
        <v>3215011</v>
      </c>
      <c r="J11" s="19">
        <v>3525389</v>
      </c>
      <c r="K11" s="19">
        <v>3609100</v>
      </c>
      <c r="L11" s="19">
        <v>3610616</v>
      </c>
      <c r="M11" s="38">
        <f>(L11/B11-1)*100</f>
        <v>46.11945027990658</v>
      </c>
    </row>
    <row r="12" spans="1:13" ht="10.5" x14ac:dyDescent="0.25">
      <c r="A12" s="18" t="s">
        <v>6</v>
      </c>
      <c r="B12" s="19">
        <v>32738212</v>
      </c>
      <c r="C12" s="19">
        <v>34203860</v>
      </c>
      <c r="D12" s="19">
        <v>36019103</v>
      </c>
      <c r="E12" s="19">
        <v>36591515</v>
      </c>
      <c r="F12" s="19">
        <v>41248509</v>
      </c>
      <c r="G12" s="19">
        <v>39316431</v>
      </c>
      <c r="H12" s="19">
        <v>45396147</v>
      </c>
      <c r="I12" s="19">
        <v>44260074</v>
      </c>
      <c r="J12" s="19">
        <v>46394568</v>
      </c>
      <c r="K12" s="19">
        <v>47168978</v>
      </c>
      <c r="L12" s="19">
        <v>47349792</v>
      </c>
      <c r="M12" s="38">
        <f>(L12/B12-1)*100</f>
        <v>44.631576092182421</v>
      </c>
    </row>
    <row r="13" spans="1:13" ht="10.5" x14ac:dyDescent="0.25">
      <c r="A13" s="18" t="s">
        <v>7</v>
      </c>
      <c r="B13" s="19">
        <v>1336371</v>
      </c>
      <c r="C13" s="19">
        <v>1391153</v>
      </c>
      <c r="D13" s="19">
        <v>1455007</v>
      </c>
      <c r="E13" s="19">
        <v>1621052</v>
      </c>
      <c r="F13" s="19">
        <v>1552431</v>
      </c>
      <c r="G13" s="19">
        <v>1627608</v>
      </c>
      <c r="H13" s="19">
        <v>1669887</v>
      </c>
      <c r="I13" s="19">
        <v>1755285</v>
      </c>
      <c r="J13" s="19">
        <v>1897644</v>
      </c>
      <c r="K13" s="19">
        <v>1921828</v>
      </c>
      <c r="L13" s="19">
        <v>1925508</v>
      </c>
      <c r="M13" s="38">
        <f>(L13/B13-1)*100</f>
        <v>44.084838716194817</v>
      </c>
    </row>
    <row r="14" spans="1:13" ht="10.5" x14ac:dyDescent="0.25">
      <c r="A14" s="18" t="s">
        <v>8</v>
      </c>
      <c r="B14" s="19">
        <v>1739645</v>
      </c>
      <c r="C14" s="19">
        <v>1807083</v>
      </c>
      <c r="D14" s="19">
        <v>1949976</v>
      </c>
      <c r="E14" s="19">
        <v>1998488</v>
      </c>
      <c r="F14" s="19">
        <v>2067604</v>
      </c>
      <c r="G14" s="19">
        <v>2142354</v>
      </c>
      <c r="H14" s="19">
        <v>2243456</v>
      </c>
      <c r="I14" s="19">
        <v>2287431</v>
      </c>
      <c r="J14" s="19">
        <v>2396957</v>
      </c>
      <c r="K14" s="19">
        <v>2454499</v>
      </c>
      <c r="L14" s="19">
        <v>2478954</v>
      </c>
      <c r="M14" s="38">
        <f>(L14/B14-1)*100</f>
        <v>42.497693494937195</v>
      </c>
    </row>
    <row r="15" spans="1:13" ht="10.5" x14ac:dyDescent="0.25">
      <c r="A15" s="18" t="s">
        <v>9</v>
      </c>
      <c r="B15" s="19">
        <v>1759711</v>
      </c>
      <c r="C15" s="19">
        <v>1847483</v>
      </c>
      <c r="D15" s="19">
        <v>1918037</v>
      </c>
      <c r="E15" s="19">
        <v>1979488</v>
      </c>
      <c r="F15" s="19">
        <v>2033765</v>
      </c>
      <c r="G15" s="19">
        <v>2139849</v>
      </c>
      <c r="H15" s="19">
        <v>2224789</v>
      </c>
      <c r="I15" s="19">
        <v>2319325</v>
      </c>
      <c r="J15" s="19">
        <v>2457841</v>
      </c>
      <c r="K15" s="19">
        <v>2508613</v>
      </c>
      <c r="L15" s="19">
        <v>2495364</v>
      </c>
      <c r="M15" s="38">
        <f>(L15/B15-1)*100</f>
        <v>41.805330534388887</v>
      </c>
    </row>
    <row r="16" spans="1:13" ht="10.5" x14ac:dyDescent="0.25">
      <c r="A16" s="18" t="s">
        <v>10</v>
      </c>
      <c r="B16" s="19">
        <v>2474462</v>
      </c>
      <c r="C16" s="19">
        <v>2557478</v>
      </c>
      <c r="D16" s="19">
        <v>2736398</v>
      </c>
      <c r="E16" s="19">
        <v>2829738</v>
      </c>
      <c r="F16" s="19">
        <v>2877489</v>
      </c>
      <c r="G16" s="19">
        <v>3040059</v>
      </c>
      <c r="H16" s="19">
        <v>3126829</v>
      </c>
      <c r="I16" s="19">
        <v>3155540</v>
      </c>
      <c r="J16" s="19">
        <v>3306643</v>
      </c>
      <c r="K16" s="19">
        <v>3394149</v>
      </c>
      <c r="L16" s="19">
        <v>3455558</v>
      </c>
      <c r="M16" s="38">
        <f>(L16/B16-1)*100</f>
        <v>39.648861045350458</v>
      </c>
    </row>
    <row r="17" spans="1:13" ht="10.5" x14ac:dyDescent="0.25">
      <c r="A17" s="18" t="s">
        <v>11</v>
      </c>
      <c r="B17" s="19">
        <v>2115244</v>
      </c>
      <c r="C17" s="19">
        <v>2203858</v>
      </c>
      <c r="D17" s="19">
        <v>2391480</v>
      </c>
      <c r="E17" s="19">
        <v>2315254</v>
      </c>
      <c r="F17" s="19">
        <v>2386857</v>
      </c>
      <c r="G17" s="19">
        <v>2449261</v>
      </c>
      <c r="H17" s="19">
        <v>2590487</v>
      </c>
      <c r="I17" s="19">
        <v>2758012</v>
      </c>
      <c r="J17" s="19">
        <v>2907880</v>
      </c>
      <c r="K17" s="19">
        <v>2948259</v>
      </c>
      <c r="L17" s="19">
        <v>2934296</v>
      </c>
      <c r="M17" s="38">
        <f>(L17/B17-1)*100</f>
        <v>38.721395734960119</v>
      </c>
    </row>
    <row r="18" spans="1:13" ht="10.5" x14ac:dyDescent="0.25">
      <c r="A18" s="18" t="s">
        <v>12</v>
      </c>
      <c r="B18" s="19">
        <v>2607671</v>
      </c>
      <c r="C18" s="19">
        <v>2740515</v>
      </c>
      <c r="D18" s="19">
        <v>2906405</v>
      </c>
      <c r="E18" s="19">
        <v>2953817</v>
      </c>
      <c r="F18" s="19">
        <v>3061931</v>
      </c>
      <c r="G18" s="19">
        <v>3120245</v>
      </c>
      <c r="H18" s="19">
        <v>3259354</v>
      </c>
      <c r="I18" s="19">
        <v>3398131</v>
      </c>
      <c r="J18" s="19">
        <v>3526589</v>
      </c>
      <c r="K18" s="19">
        <v>3605379</v>
      </c>
      <c r="L18" s="19">
        <v>3606900</v>
      </c>
      <c r="M18" s="38">
        <f>(L18/B18-1)*100</f>
        <v>38.318829330847336</v>
      </c>
    </row>
    <row r="19" spans="1:13" ht="10.5" x14ac:dyDescent="0.25">
      <c r="A19" s="18" t="s">
        <v>13</v>
      </c>
      <c r="B19" s="19">
        <v>2434513</v>
      </c>
      <c r="C19" s="19">
        <v>2546680</v>
      </c>
      <c r="D19" s="19">
        <v>2637711</v>
      </c>
      <c r="E19" s="19">
        <v>2725579</v>
      </c>
      <c r="F19" s="19">
        <v>2812086</v>
      </c>
      <c r="G19" s="19">
        <v>2914683</v>
      </c>
      <c r="H19" s="19">
        <v>3109846</v>
      </c>
      <c r="I19" s="19">
        <v>3169990</v>
      </c>
      <c r="J19" s="19">
        <v>3309150</v>
      </c>
      <c r="K19" s="19">
        <v>3373641</v>
      </c>
      <c r="L19" s="19">
        <v>3363688</v>
      </c>
      <c r="M19" s="38">
        <f>(L19/B19-1)*100</f>
        <v>38.166770931188296</v>
      </c>
    </row>
    <row r="20" spans="1:13" ht="10.5" x14ac:dyDescent="0.25">
      <c r="A20" s="18" t="s">
        <v>14</v>
      </c>
      <c r="B20" s="19">
        <v>888704</v>
      </c>
      <c r="C20" s="19">
        <v>926645</v>
      </c>
      <c r="D20" s="19">
        <v>982171</v>
      </c>
      <c r="E20" s="19">
        <v>1011660</v>
      </c>
      <c r="F20" s="19">
        <v>1076769</v>
      </c>
      <c r="G20" s="19">
        <v>1131858</v>
      </c>
      <c r="H20" s="19">
        <v>1148467</v>
      </c>
      <c r="I20" s="19">
        <v>1187187</v>
      </c>
      <c r="J20" s="19">
        <v>1247345</v>
      </c>
      <c r="K20" s="19">
        <v>1246248</v>
      </c>
      <c r="L20" s="19">
        <v>1227536</v>
      </c>
      <c r="M20" s="38">
        <f>(L20/B20-1)*100</f>
        <v>38.126530318306216</v>
      </c>
    </row>
    <row r="21" spans="1:13" ht="10.5" x14ac:dyDescent="0.25">
      <c r="A21" s="18" t="s">
        <v>15</v>
      </c>
      <c r="B21" s="19">
        <v>2983426</v>
      </c>
      <c r="C21" s="19">
        <v>3121106</v>
      </c>
      <c r="D21" s="19">
        <v>3246683</v>
      </c>
      <c r="E21" s="19">
        <v>3314418</v>
      </c>
      <c r="F21" s="19">
        <v>3436071</v>
      </c>
      <c r="G21" s="19">
        <v>3555404</v>
      </c>
      <c r="H21" s="19">
        <v>3720623</v>
      </c>
      <c r="I21" s="19">
        <v>3835609</v>
      </c>
      <c r="J21" s="19">
        <v>4012149</v>
      </c>
      <c r="K21" s="19">
        <v>4109131</v>
      </c>
      <c r="L21" s="19">
        <v>4117547</v>
      </c>
      <c r="M21" s="38">
        <f>(L21/B21-1)*100</f>
        <v>38.014048278723855</v>
      </c>
    </row>
    <row r="22" spans="1:13" ht="10.5" x14ac:dyDescent="0.25">
      <c r="A22" s="18" t="s">
        <v>16</v>
      </c>
      <c r="B22" s="19">
        <v>1761297</v>
      </c>
      <c r="C22" s="19">
        <v>1841384</v>
      </c>
      <c r="D22" s="19">
        <v>1901508</v>
      </c>
      <c r="E22" s="19">
        <v>1956197</v>
      </c>
      <c r="F22" s="19">
        <v>2025853</v>
      </c>
      <c r="G22" s="19">
        <v>2099444</v>
      </c>
      <c r="H22" s="19">
        <v>2209484</v>
      </c>
      <c r="I22" s="19">
        <v>2260608</v>
      </c>
      <c r="J22" s="19">
        <v>2355789</v>
      </c>
      <c r="K22" s="19">
        <v>2418262</v>
      </c>
      <c r="L22" s="19">
        <v>2424735</v>
      </c>
      <c r="M22" s="38">
        <f>(L22/B22-1)*100</f>
        <v>37.667582469055482</v>
      </c>
    </row>
    <row r="23" spans="1:13" ht="10.5" x14ac:dyDescent="0.25">
      <c r="A23" s="18" t="s">
        <v>17</v>
      </c>
      <c r="B23" s="19">
        <v>2470144</v>
      </c>
      <c r="C23" s="19">
        <v>2590100</v>
      </c>
      <c r="D23" s="19">
        <v>2751912</v>
      </c>
      <c r="E23" s="19">
        <v>2817237</v>
      </c>
      <c r="F23" s="19">
        <v>2910309</v>
      </c>
      <c r="G23" s="19">
        <v>3000672</v>
      </c>
      <c r="H23" s="19">
        <v>3078020</v>
      </c>
      <c r="I23" s="19">
        <v>3118470</v>
      </c>
      <c r="J23" s="19">
        <v>3287352</v>
      </c>
      <c r="K23" s="19">
        <v>3380381</v>
      </c>
      <c r="L23" s="19">
        <v>3396218</v>
      </c>
      <c r="M23" s="38">
        <f>(L23/B23-1)*100</f>
        <v>37.490688801948394</v>
      </c>
    </row>
    <row r="24" spans="1:13" ht="10.5" x14ac:dyDescent="0.25">
      <c r="A24" s="18" t="s">
        <v>18</v>
      </c>
      <c r="B24" s="19">
        <v>3264915</v>
      </c>
      <c r="C24" s="19">
        <v>3416781</v>
      </c>
      <c r="D24" s="19">
        <v>3566816</v>
      </c>
      <c r="E24" s="19">
        <v>3646137</v>
      </c>
      <c r="F24" s="19">
        <v>3734893</v>
      </c>
      <c r="G24" s="19">
        <v>3858195</v>
      </c>
      <c r="H24" s="19">
        <v>3993281</v>
      </c>
      <c r="I24" s="19">
        <v>4162933</v>
      </c>
      <c r="J24" s="19">
        <v>4392339</v>
      </c>
      <c r="K24" s="19">
        <v>4485478</v>
      </c>
      <c r="L24" s="19">
        <v>4485387</v>
      </c>
      <c r="M24" s="38">
        <f>(L24/B24-1)*100</f>
        <v>37.381432594722995</v>
      </c>
    </row>
    <row r="25" spans="1:13" ht="10.5" x14ac:dyDescent="0.25">
      <c r="A25" s="18" t="s">
        <v>19</v>
      </c>
      <c r="B25" s="19">
        <v>2697249</v>
      </c>
      <c r="C25" s="19">
        <v>2789708</v>
      </c>
      <c r="D25" s="19">
        <v>2838444</v>
      </c>
      <c r="E25" s="19">
        <v>2912521</v>
      </c>
      <c r="F25" s="19">
        <v>3009501</v>
      </c>
      <c r="G25" s="19">
        <v>3189767</v>
      </c>
      <c r="H25" s="19">
        <v>3324574</v>
      </c>
      <c r="I25" s="19">
        <v>3361032</v>
      </c>
      <c r="J25" s="19">
        <v>3561045</v>
      </c>
      <c r="K25" s="19">
        <v>3644792</v>
      </c>
      <c r="L25" s="19">
        <v>3691784</v>
      </c>
      <c r="M25" s="38">
        <f>(L25/B25-1)*100</f>
        <v>36.872198302789251</v>
      </c>
    </row>
    <row r="26" spans="1:13" ht="10.5" x14ac:dyDescent="0.25">
      <c r="A26" s="18" t="s">
        <v>20</v>
      </c>
      <c r="B26" s="19">
        <v>1297861</v>
      </c>
      <c r="C26" s="19">
        <v>1349439</v>
      </c>
      <c r="D26" s="19">
        <v>1406629</v>
      </c>
      <c r="E26" s="19">
        <v>1437631</v>
      </c>
      <c r="F26" s="19">
        <v>1469740</v>
      </c>
      <c r="G26" s="19">
        <v>1523620</v>
      </c>
      <c r="H26" s="19">
        <v>1636020</v>
      </c>
      <c r="I26" s="19">
        <v>1651944</v>
      </c>
      <c r="J26" s="19">
        <v>1735197</v>
      </c>
      <c r="K26" s="19">
        <v>1771351</v>
      </c>
      <c r="L26" s="19">
        <v>1774626</v>
      </c>
      <c r="M26" s="38">
        <f>(L26/B26-1)*100</f>
        <v>36.734673435753137</v>
      </c>
    </row>
    <row r="27" spans="1:13" ht="10.5" x14ac:dyDescent="0.25">
      <c r="A27" s="18" t="s">
        <v>21</v>
      </c>
      <c r="B27" s="19">
        <v>3567216</v>
      </c>
      <c r="C27" s="19">
        <v>3752740</v>
      </c>
      <c r="D27" s="19">
        <v>3879913</v>
      </c>
      <c r="E27" s="19">
        <v>3974317</v>
      </c>
      <c r="F27" s="19">
        <v>4099322</v>
      </c>
      <c r="G27" s="19">
        <v>4210924</v>
      </c>
      <c r="H27" s="19">
        <v>4387920</v>
      </c>
      <c r="I27" s="19">
        <v>4568013</v>
      </c>
      <c r="J27" s="19">
        <v>4743813</v>
      </c>
      <c r="K27" s="19">
        <v>4865229</v>
      </c>
      <c r="L27" s="19">
        <v>4877459</v>
      </c>
      <c r="M27" s="38">
        <f>(L27/B27-1)*100</f>
        <v>36.730127920484776</v>
      </c>
    </row>
    <row r="28" spans="1:13" ht="10.5" x14ac:dyDescent="0.25">
      <c r="A28" s="18" t="s">
        <v>22</v>
      </c>
      <c r="B28" s="19">
        <v>3359174</v>
      </c>
      <c r="C28" s="19">
        <v>3526177</v>
      </c>
      <c r="D28" s="19">
        <v>3646776</v>
      </c>
      <c r="E28" s="19">
        <v>3710562</v>
      </c>
      <c r="F28" s="19">
        <v>3814658</v>
      </c>
      <c r="G28" s="19">
        <v>3935422</v>
      </c>
      <c r="H28" s="19">
        <v>4111365</v>
      </c>
      <c r="I28" s="19">
        <v>4238232</v>
      </c>
      <c r="J28" s="19">
        <v>4472785</v>
      </c>
      <c r="K28" s="19">
        <v>4575249</v>
      </c>
      <c r="L28" s="19">
        <v>4585246</v>
      </c>
      <c r="M28" s="38">
        <f>(L28/B28-1)*100</f>
        <v>36.499210817897485</v>
      </c>
    </row>
    <row r="29" spans="1:13" ht="10.5" x14ac:dyDescent="0.25">
      <c r="A29" s="18" t="s">
        <v>23</v>
      </c>
      <c r="B29" s="19">
        <v>2298400</v>
      </c>
      <c r="C29" s="19">
        <v>2414543</v>
      </c>
      <c r="D29" s="19">
        <v>2569760</v>
      </c>
      <c r="E29" s="19">
        <v>2661534</v>
      </c>
      <c r="F29" s="19">
        <v>2594415</v>
      </c>
      <c r="G29" s="19">
        <v>2686310</v>
      </c>
      <c r="H29" s="19">
        <v>2767979</v>
      </c>
      <c r="I29" s="19">
        <v>3330256</v>
      </c>
      <c r="J29" s="19">
        <v>3129511</v>
      </c>
      <c r="K29" s="19">
        <v>3152540</v>
      </c>
      <c r="L29" s="19">
        <v>3125944</v>
      </c>
      <c r="M29" s="38">
        <f>(L29/B29-1)*100</f>
        <v>36.00522102332058</v>
      </c>
    </row>
    <row r="30" spans="1:13" ht="10.5" x14ac:dyDescent="0.25">
      <c r="A30" s="18" t="s">
        <v>24</v>
      </c>
      <c r="B30" s="19">
        <v>2207566</v>
      </c>
      <c r="C30" s="19">
        <v>2316259</v>
      </c>
      <c r="D30" s="19">
        <v>2388235</v>
      </c>
      <c r="E30" s="19">
        <v>2437987</v>
      </c>
      <c r="F30" s="19">
        <v>2522531</v>
      </c>
      <c r="G30" s="19">
        <v>2609114</v>
      </c>
      <c r="H30" s="19">
        <v>2697797</v>
      </c>
      <c r="I30" s="19">
        <v>2796603</v>
      </c>
      <c r="J30" s="19">
        <v>2935843</v>
      </c>
      <c r="K30" s="19">
        <v>2995920</v>
      </c>
      <c r="L30" s="19">
        <v>2990857</v>
      </c>
      <c r="M30" s="38">
        <f>(L30/B30-1)*100</f>
        <v>35.482110161145798</v>
      </c>
    </row>
    <row r="31" spans="1:13" ht="10.5" x14ac:dyDescent="0.25">
      <c r="A31" s="18" t="s">
        <v>25</v>
      </c>
      <c r="B31" s="19">
        <v>2880831</v>
      </c>
      <c r="C31" s="19">
        <v>3018892</v>
      </c>
      <c r="D31" s="19">
        <v>3064203</v>
      </c>
      <c r="E31" s="19">
        <v>3105815</v>
      </c>
      <c r="F31" s="19">
        <v>3177568</v>
      </c>
      <c r="G31" s="19">
        <v>3282512</v>
      </c>
      <c r="H31" s="19">
        <v>3361442</v>
      </c>
      <c r="I31" s="19">
        <v>3465132</v>
      </c>
      <c r="J31" s="19">
        <v>3809720</v>
      </c>
      <c r="K31" s="19">
        <v>3894200</v>
      </c>
      <c r="L31" s="19">
        <v>3903007</v>
      </c>
      <c r="M31" s="38">
        <f>(L31/B31-1)*100</f>
        <v>35.481984191367012</v>
      </c>
    </row>
    <row r="32" spans="1:13" ht="10.5" x14ac:dyDescent="0.25">
      <c r="A32" s="18" t="s">
        <v>26</v>
      </c>
      <c r="B32" s="19">
        <v>2731395</v>
      </c>
      <c r="C32" s="19">
        <v>2857920</v>
      </c>
      <c r="D32" s="19">
        <v>2838899</v>
      </c>
      <c r="E32" s="19">
        <v>2892426</v>
      </c>
      <c r="F32" s="19">
        <v>2970588</v>
      </c>
      <c r="G32" s="19">
        <v>3111414</v>
      </c>
      <c r="H32" s="19">
        <v>3249090</v>
      </c>
      <c r="I32" s="19">
        <v>3366533</v>
      </c>
      <c r="J32" s="19">
        <v>3619054</v>
      </c>
      <c r="K32" s="19">
        <v>3697247</v>
      </c>
      <c r="L32" s="19">
        <v>3699920</v>
      </c>
      <c r="M32" s="38">
        <f>(L32/B32-1)*100</f>
        <v>35.458987074370427</v>
      </c>
    </row>
    <row r="33" spans="1:13" ht="10.5" x14ac:dyDescent="0.25">
      <c r="A33" s="18" t="s">
        <v>27</v>
      </c>
      <c r="B33" s="19">
        <v>1326018</v>
      </c>
      <c r="C33" s="19">
        <v>1374162</v>
      </c>
      <c r="D33" s="19">
        <v>1399213</v>
      </c>
      <c r="E33" s="19">
        <v>1422752</v>
      </c>
      <c r="F33" s="19">
        <v>1463367</v>
      </c>
      <c r="G33" s="19">
        <v>1546698</v>
      </c>
      <c r="H33" s="19">
        <v>1624732</v>
      </c>
      <c r="I33" s="19">
        <v>1667548</v>
      </c>
      <c r="J33" s="19">
        <v>1757239</v>
      </c>
      <c r="K33" s="19">
        <v>1784895</v>
      </c>
      <c r="L33" s="19">
        <v>1796107</v>
      </c>
      <c r="M33" s="38">
        <f>(L33/B33-1)*100</f>
        <v>35.451177887479666</v>
      </c>
    </row>
    <row r="34" spans="1:13" ht="10.5" x14ac:dyDescent="0.25">
      <c r="A34" s="18" t="s">
        <v>28</v>
      </c>
      <c r="B34" s="19">
        <v>2388980</v>
      </c>
      <c r="C34" s="19">
        <v>2521372</v>
      </c>
      <c r="D34" s="19">
        <v>2602232</v>
      </c>
      <c r="E34" s="19">
        <v>2642053</v>
      </c>
      <c r="F34" s="19">
        <v>2731268</v>
      </c>
      <c r="G34" s="19">
        <v>2832528</v>
      </c>
      <c r="H34" s="19">
        <v>2935538</v>
      </c>
      <c r="I34" s="19">
        <v>3061740</v>
      </c>
      <c r="J34" s="19">
        <v>3180489</v>
      </c>
      <c r="K34" s="19">
        <v>3236428</v>
      </c>
      <c r="L34" s="19">
        <v>3233204</v>
      </c>
      <c r="M34" s="38">
        <f>(L34/B34-1)*100</f>
        <v>35.338261517467707</v>
      </c>
    </row>
    <row r="35" spans="1:13" ht="10.5" x14ac:dyDescent="0.25">
      <c r="A35" s="18" t="s">
        <v>29</v>
      </c>
      <c r="B35" s="19">
        <v>2546729</v>
      </c>
      <c r="C35" s="19">
        <v>2666745</v>
      </c>
      <c r="D35" s="19">
        <v>2787304</v>
      </c>
      <c r="E35" s="19">
        <v>2842216</v>
      </c>
      <c r="F35" s="19">
        <v>2858326</v>
      </c>
      <c r="G35" s="19">
        <v>2982254</v>
      </c>
      <c r="H35" s="19">
        <v>3061290</v>
      </c>
      <c r="I35" s="19">
        <v>3175897</v>
      </c>
      <c r="J35" s="19">
        <v>3333839</v>
      </c>
      <c r="K35" s="19">
        <v>3417669</v>
      </c>
      <c r="L35" s="19">
        <v>3434361</v>
      </c>
      <c r="M35" s="38">
        <f>(L35/B35-1)*100</f>
        <v>34.853806588765423</v>
      </c>
    </row>
    <row r="36" spans="1:13" ht="10.5" x14ac:dyDescent="0.25">
      <c r="A36" s="18" t="s">
        <v>30</v>
      </c>
      <c r="B36" s="19">
        <v>1836209</v>
      </c>
      <c r="C36" s="19">
        <v>1934200</v>
      </c>
      <c r="D36" s="19">
        <v>2033109</v>
      </c>
      <c r="E36" s="19">
        <v>2056474</v>
      </c>
      <c r="F36" s="19">
        <v>2091616</v>
      </c>
      <c r="G36" s="19">
        <v>2164157</v>
      </c>
      <c r="H36" s="19">
        <v>2210480</v>
      </c>
      <c r="I36" s="19">
        <v>2306409</v>
      </c>
      <c r="J36" s="19">
        <v>2399894</v>
      </c>
      <c r="K36" s="19">
        <v>2464255</v>
      </c>
      <c r="L36" s="19">
        <v>2471146</v>
      </c>
      <c r="M36" s="38">
        <f>(L36/B36-1)*100</f>
        <v>34.578689027229473</v>
      </c>
    </row>
    <row r="37" spans="1:13" ht="10.5" x14ac:dyDescent="0.25">
      <c r="A37" s="18" t="s">
        <v>31</v>
      </c>
      <c r="B37" s="19">
        <v>4668467</v>
      </c>
      <c r="C37" s="19">
        <v>4819053</v>
      </c>
      <c r="D37" s="19">
        <v>5028752</v>
      </c>
      <c r="E37" s="19">
        <v>5137562</v>
      </c>
      <c r="F37" s="19">
        <v>5203973</v>
      </c>
      <c r="G37" s="19">
        <v>5439350</v>
      </c>
      <c r="H37" s="19">
        <v>5568083</v>
      </c>
      <c r="I37" s="19">
        <v>5820554</v>
      </c>
      <c r="J37" s="19">
        <v>6022151</v>
      </c>
      <c r="K37" s="19">
        <v>6170021</v>
      </c>
      <c r="L37" s="19">
        <v>6271670</v>
      </c>
      <c r="M37" s="38">
        <f>(L37/B37-1)*100</f>
        <v>34.341101693553796</v>
      </c>
    </row>
    <row r="38" spans="1:13" ht="10.5" x14ac:dyDescent="0.25">
      <c r="A38" s="18" t="s">
        <v>32</v>
      </c>
      <c r="B38" s="19">
        <v>2979385</v>
      </c>
      <c r="C38" s="19">
        <v>3129340</v>
      </c>
      <c r="D38" s="19">
        <v>3229498</v>
      </c>
      <c r="E38" s="19">
        <v>3284736</v>
      </c>
      <c r="F38" s="19">
        <v>3354354</v>
      </c>
      <c r="G38" s="19">
        <v>3453944</v>
      </c>
      <c r="H38" s="19">
        <v>3740207</v>
      </c>
      <c r="I38" s="19">
        <v>3751024</v>
      </c>
      <c r="J38" s="19">
        <v>3919191</v>
      </c>
      <c r="K38" s="19">
        <v>4009945</v>
      </c>
      <c r="L38" s="19">
        <v>4001028</v>
      </c>
      <c r="M38" s="38">
        <f>(L38/B38-1)*100</f>
        <v>34.29039885748233</v>
      </c>
    </row>
    <row r="39" spans="1:13" ht="10.5" x14ac:dyDescent="0.25">
      <c r="A39" s="18" t="s">
        <v>33</v>
      </c>
      <c r="B39" s="19">
        <v>3015695</v>
      </c>
      <c r="C39" s="19">
        <v>3172058</v>
      </c>
      <c r="D39" s="19">
        <v>3272157</v>
      </c>
      <c r="E39" s="19">
        <v>3349593</v>
      </c>
      <c r="F39" s="19">
        <v>3480103</v>
      </c>
      <c r="G39" s="19">
        <v>3569378</v>
      </c>
      <c r="H39" s="19">
        <v>3671758</v>
      </c>
      <c r="I39" s="19">
        <v>3841313</v>
      </c>
      <c r="J39" s="19">
        <v>3959795</v>
      </c>
      <c r="K39" s="19">
        <v>4044371</v>
      </c>
      <c r="L39" s="19">
        <v>4043499</v>
      </c>
      <c r="M39" s="38">
        <f>(L39/B39-1)*100</f>
        <v>34.081828566880937</v>
      </c>
    </row>
    <row r="40" spans="1:13" ht="10.5" x14ac:dyDescent="0.25">
      <c r="A40" s="18" t="s">
        <v>34</v>
      </c>
      <c r="B40" s="19">
        <v>824309</v>
      </c>
      <c r="C40" s="19">
        <v>854146</v>
      </c>
      <c r="D40" s="19">
        <v>878658</v>
      </c>
      <c r="E40" s="19">
        <v>874163</v>
      </c>
      <c r="F40" s="19">
        <v>878205</v>
      </c>
      <c r="G40" s="19">
        <v>909767</v>
      </c>
      <c r="H40" s="19">
        <v>939325</v>
      </c>
      <c r="I40" s="19">
        <v>995105</v>
      </c>
      <c r="J40" s="19">
        <v>1087754</v>
      </c>
      <c r="K40" s="19">
        <v>1101406</v>
      </c>
      <c r="L40" s="19">
        <v>1104173</v>
      </c>
      <c r="M40" s="38">
        <f>(L40/B40-1)*100</f>
        <v>33.951345915184717</v>
      </c>
    </row>
    <row r="41" spans="1:13" ht="10.5" x14ac:dyDescent="0.25">
      <c r="A41" s="18" t="s">
        <v>35</v>
      </c>
      <c r="B41" s="19">
        <v>1612489</v>
      </c>
      <c r="C41" s="19">
        <v>1682082</v>
      </c>
      <c r="D41" s="19">
        <v>1781028</v>
      </c>
      <c r="E41" s="19">
        <v>1812593</v>
      </c>
      <c r="F41" s="19">
        <v>1863853</v>
      </c>
      <c r="G41" s="19">
        <v>1968541</v>
      </c>
      <c r="H41" s="19">
        <v>2072300</v>
      </c>
      <c r="I41" s="19">
        <v>2095503</v>
      </c>
      <c r="J41" s="19">
        <v>2122909</v>
      </c>
      <c r="K41" s="19">
        <v>2155493</v>
      </c>
      <c r="L41" s="19">
        <v>2150728</v>
      </c>
      <c r="M41" s="38">
        <f>(L41/B41-1)*100</f>
        <v>33.37939049506695</v>
      </c>
    </row>
    <row r="42" spans="1:13" ht="10.5" x14ac:dyDescent="0.25">
      <c r="A42" s="18" t="s">
        <v>36</v>
      </c>
      <c r="B42" s="19">
        <v>2193022</v>
      </c>
      <c r="C42" s="19">
        <v>2294430</v>
      </c>
      <c r="D42" s="19">
        <v>2369554</v>
      </c>
      <c r="E42" s="19">
        <v>2413215</v>
      </c>
      <c r="F42" s="19">
        <v>2480003</v>
      </c>
      <c r="G42" s="19">
        <v>2550079</v>
      </c>
      <c r="H42" s="19">
        <v>2725616</v>
      </c>
      <c r="I42" s="19">
        <v>2761933</v>
      </c>
      <c r="J42" s="19">
        <v>2875410</v>
      </c>
      <c r="K42" s="19">
        <v>2921272</v>
      </c>
      <c r="L42" s="19">
        <v>2901185</v>
      </c>
      <c r="M42" s="38">
        <f>(L42/B42-1)*100</f>
        <v>32.29165051695788</v>
      </c>
    </row>
    <row r="43" spans="1:13" ht="10.5" x14ac:dyDescent="0.25">
      <c r="A43" s="18" t="s">
        <v>37</v>
      </c>
      <c r="B43" s="19">
        <v>2647488</v>
      </c>
      <c r="C43" s="19">
        <v>2780047</v>
      </c>
      <c r="D43" s="19">
        <v>2874182</v>
      </c>
      <c r="E43" s="19">
        <v>2948309</v>
      </c>
      <c r="F43" s="19">
        <v>3023085</v>
      </c>
      <c r="G43" s="19">
        <v>3089074</v>
      </c>
      <c r="H43" s="19">
        <v>3133568</v>
      </c>
      <c r="I43" s="19">
        <v>3313158</v>
      </c>
      <c r="J43" s="19">
        <v>3462021</v>
      </c>
      <c r="K43" s="19">
        <v>3522086</v>
      </c>
      <c r="L43" s="19">
        <v>3495221</v>
      </c>
      <c r="M43" s="38">
        <f>(L43/B43-1)*100</f>
        <v>32.020277334590361</v>
      </c>
    </row>
    <row r="44" spans="1:13" ht="10.5" x14ac:dyDescent="0.25">
      <c r="A44" s="18" t="s">
        <v>38</v>
      </c>
      <c r="B44" s="19">
        <v>2144429</v>
      </c>
      <c r="C44" s="19">
        <v>2235654</v>
      </c>
      <c r="D44" s="19">
        <v>2337213</v>
      </c>
      <c r="E44" s="19">
        <v>2377228</v>
      </c>
      <c r="F44" s="19">
        <v>2426960</v>
      </c>
      <c r="G44" s="19">
        <v>2490042</v>
      </c>
      <c r="H44" s="19">
        <v>2601215</v>
      </c>
      <c r="I44" s="19">
        <v>2669151</v>
      </c>
      <c r="J44" s="19">
        <v>2783705</v>
      </c>
      <c r="K44" s="19">
        <v>2838628</v>
      </c>
      <c r="L44" s="19">
        <v>2828338</v>
      </c>
      <c r="M44" s="38">
        <f>(L44/B44-1)*100</f>
        <v>31.892359224763322</v>
      </c>
    </row>
    <row r="45" spans="1:13" ht="10.5" x14ac:dyDescent="0.25">
      <c r="A45" s="18" t="s">
        <v>39</v>
      </c>
      <c r="B45" s="19">
        <v>2247443</v>
      </c>
      <c r="C45" s="19">
        <v>2347335</v>
      </c>
      <c r="D45" s="19">
        <v>2412401</v>
      </c>
      <c r="E45" s="19">
        <v>2449565</v>
      </c>
      <c r="F45" s="19">
        <v>2514240</v>
      </c>
      <c r="G45" s="19">
        <v>2591325</v>
      </c>
      <c r="H45" s="19">
        <v>2789853</v>
      </c>
      <c r="I45" s="19">
        <v>2803503</v>
      </c>
      <c r="J45" s="19">
        <v>2923059</v>
      </c>
      <c r="K45" s="19">
        <v>2976826</v>
      </c>
      <c r="L45" s="19">
        <v>2964072</v>
      </c>
      <c r="M45" s="38">
        <f>(L45/B45-1)*100</f>
        <v>31.886414916863302</v>
      </c>
    </row>
    <row r="46" spans="1:13" ht="10.5" x14ac:dyDescent="0.25">
      <c r="A46" s="18" t="s">
        <v>40</v>
      </c>
      <c r="B46" s="19">
        <v>1328421</v>
      </c>
      <c r="C46" s="19">
        <v>1378197</v>
      </c>
      <c r="D46" s="19">
        <v>1420686</v>
      </c>
      <c r="E46" s="19">
        <v>1444351</v>
      </c>
      <c r="F46" s="19">
        <v>1474594</v>
      </c>
      <c r="G46" s="19">
        <v>1519998</v>
      </c>
      <c r="H46" s="19">
        <v>1585407</v>
      </c>
      <c r="I46" s="19">
        <v>1632455</v>
      </c>
      <c r="J46" s="19">
        <v>1718594</v>
      </c>
      <c r="K46" s="19">
        <v>1748711</v>
      </c>
      <c r="L46" s="19">
        <v>1750077</v>
      </c>
      <c r="M46" s="38">
        <f>(L46/B46-1)*100</f>
        <v>31.741142303531777</v>
      </c>
    </row>
    <row r="47" spans="1:13" ht="10.5" x14ac:dyDescent="0.25">
      <c r="A47" s="18" t="s">
        <v>41</v>
      </c>
      <c r="B47" s="19">
        <v>2840422</v>
      </c>
      <c r="C47" s="19">
        <v>2983423</v>
      </c>
      <c r="D47" s="19">
        <v>3078702</v>
      </c>
      <c r="E47" s="19">
        <v>3180697</v>
      </c>
      <c r="F47" s="19">
        <v>3290940</v>
      </c>
      <c r="G47" s="19">
        <v>3430317</v>
      </c>
      <c r="H47" s="19">
        <v>3438562</v>
      </c>
      <c r="I47" s="19">
        <v>3512679</v>
      </c>
      <c r="J47" s="19">
        <v>3707009</v>
      </c>
      <c r="K47" s="19">
        <v>3770188</v>
      </c>
      <c r="L47" s="19">
        <v>3731270</v>
      </c>
      <c r="M47" s="38">
        <f>(L47/B47-1)*100</f>
        <v>31.363227013450825</v>
      </c>
    </row>
    <row r="48" spans="1:13" ht="10.5" x14ac:dyDescent="0.25">
      <c r="A48" s="18" t="s">
        <v>42</v>
      </c>
      <c r="B48" s="19">
        <v>2260383</v>
      </c>
      <c r="C48" s="19">
        <v>2364001</v>
      </c>
      <c r="D48" s="19">
        <v>2419525</v>
      </c>
      <c r="E48" s="19">
        <v>2458841</v>
      </c>
      <c r="F48" s="19">
        <v>2510192</v>
      </c>
      <c r="G48" s="19">
        <v>2594356</v>
      </c>
      <c r="H48" s="19">
        <v>2695147</v>
      </c>
      <c r="I48" s="19">
        <v>2758859</v>
      </c>
      <c r="J48" s="19">
        <v>2875478</v>
      </c>
      <c r="K48" s="19">
        <v>2942656</v>
      </c>
      <c r="L48" s="19">
        <v>2965757</v>
      </c>
      <c r="M48" s="38">
        <f>(L48/B48-1)*100</f>
        <v>31.205950496000014</v>
      </c>
    </row>
    <row r="49" spans="1:13" ht="10.5" x14ac:dyDescent="0.25">
      <c r="A49" s="18" t="s">
        <v>43</v>
      </c>
      <c r="B49" s="19">
        <v>1499154</v>
      </c>
      <c r="C49" s="19">
        <v>1569192</v>
      </c>
      <c r="D49" s="19">
        <v>1601701</v>
      </c>
      <c r="E49" s="19">
        <v>1624390</v>
      </c>
      <c r="F49" s="19">
        <v>1678819</v>
      </c>
      <c r="G49" s="19">
        <v>1722040</v>
      </c>
      <c r="H49" s="19">
        <v>1781581</v>
      </c>
      <c r="I49" s="19">
        <v>1835067</v>
      </c>
      <c r="J49" s="19">
        <v>1912282</v>
      </c>
      <c r="K49" s="19">
        <v>1957856</v>
      </c>
      <c r="L49" s="19">
        <v>1966500</v>
      </c>
      <c r="M49" s="38">
        <f>(L49/B49-1)*100</f>
        <v>31.173982125919018</v>
      </c>
    </row>
    <row r="50" spans="1:13" ht="10.5" x14ac:dyDescent="0.25">
      <c r="A50" s="18" t="s">
        <v>44</v>
      </c>
      <c r="B50" s="19">
        <v>2131400</v>
      </c>
      <c r="C50" s="19">
        <v>2227685</v>
      </c>
      <c r="D50" s="19">
        <v>2271121</v>
      </c>
      <c r="E50" s="19">
        <v>2293227</v>
      </c>
      <c r="F50" s="19">
        <v>2366334</v>
      </c>
      <c r="G50" s="19">
        <v>2433690</v>
      </c>
      <c r="H50" s="19">
        <v>2500835</v>
      </c>
      <c r="I50" s="19">
        <v>2594631</v>
      </c>
      <c r="J50" s="19">
        <v>2702830</v>
      </c>
      <c r="K50" s="19">
        <v>2778344</v>
      </c>
      <c r="L50" s="19">
        <v>2793432</v>
      </c>
      <c r="M50" s="38">
        <f>(L50/B50-1)*100</f>
        <v>31.06089893966406</v>
      </c>
    </row>
    <row r="51" spans="1:13" ht="10.5" x14ac:dyDescent="0.25">
      <c r="A51" s="18" t="s">
        <v>45</v>
      </c>
      <c r="B51" s="19">
        <v>1865128</v>
      </c>
      <c r="C51" s="19">
        <v>1956306</v>
      </c>
      <c r="D51" s="19">
        <v>2000490</v>
      </c>
      <c r="E51" s="19">
        <v>2011000</v>
      </c>
      <c r="F51" s="19">
        <v>2061494</v>
      </c>
      <c r="G51" s="19">
        <v>2141442</v>
      </c>
      <c r="H51" s="19">
        <v>2210920</v>
      </c>
      <c r="I51" s="19">
        <v>2292993</v>
      </c>
      <c r="J51" s="19">
        <v>2411457</v>
      </c>
      <c r="K51" s="19">
        <v>2456416</v>
      </c>
      <c r="L51" s="19">
        <v>2443607</v>
      </c>
      <c r="M51" s="38">
        <f>(L51/B51-1)*100</f>
        <v>31.015512072093721</v>
      </c>
    </row>
    <row r="52" spans="1:13" ht="10.5" x14ac:dyDescent="0.25">
      <c r="A52" s="18" t="s">
        <v>46</v>
      </c>
      <c r="B52" s="19">
        <v>842327</v>
      </c>
      <c r="C52" s="19">
        <v>878157</v>
      </c>
      <c r="D52" s="19">
        <v>895734</v>
      </c>
      <c r="E52" s="19">
        <v>928694</v>
      </c>
      <c r="F52" s="19">
        <v>960883</v>
      </c>
      <c r="G52" s="19">
        <v>987032</v>
      </c>
      <c r="H52" s="19">
        <v>1014220</v>
      </c>
      <c r="I52" s="19">
        <v>1045761</v>
      </c>
      <c r="J52" s="19">
        <v>1098977</v>
      </c>
      <c r="K52" s="19">
        <v>1108224</v>
      </c>
      <c r="L52" s="19">
        <v>1102542</v>
      </c>
      <c r="M52" s="38">
        <f>(L52/B52-1)*100</f>
        <v>30.89239689574239</v>
      </c>
    </row>
    <row r="53" spans="1:13" ht="10.5" x14ac:dyDescent="0.25">
      <c r="A53" s="18" t="s">
        <v>47</v>
      </c>
      <c r="B53" s="19">
        <v>3388369</v>
      </c>
      <c r="C53" s="19">
        <v>3534857</v>
      </c>
      <c r="D53" s="19">
        <v>3574016</v>
      </c>
      <c r="E53" s="19">
        <v>3620912</v>
      </c>
      <c r="F53" s="19">
        <v>3761395</v>
      </c>
      <c r="G53" s="19">
        <v>3860166</v>
      </c>
      <c r="H53" s="19">
        <v>4004542</v>
      </c>
      <c r="I53" s="19">
        <v>4138316</v>
      </c>
      <c r="J53" s="19">
        <v>4338705</v>
      </c>
      <c r="K53" s="19">
        <v>4430102</v>
      </c>
      <c r="L53" s="19">
        <v>4434266</v>
      </c>
      <c r="M53" s="38">
        <f>(L53/B53-1)*100</f>
        <v>30.867269769024563</v>
      </c>
    </row>
    <row r="54" spans="1:13" ht="10.5" x14ac:dyDescent="0.25">
      <c r="A54" s="18" t="s">
        <v>48</v>
      </c>
      <c r="B54" s="19">
        <v>4992209</v>
      </c>
      <c r="C54" s="19">
        <v>5230281</v>
      </c>
      <c r="D54" s="19">
        <v>5378749</v>
      </c>
      <c r="E54" s="19">
        <v>5417156</v>
      </c>
      <c r="F54" s="19">
        <v>5565693</v>
      </c>
      <c r="G54" s="19">
        <v>5761422</v>
      </c>
      <c r="H54" s="19">
        <v>5942236</v>
      </c>
      <c r="I54" s="19">
        <v>6250937</v>
      </c>
      <c r="J54" s="19">
        <v>6391280</v>
      </c>
      <c r="K54" s="19">
        <v>6515692</v>
      </c>
      <c r="L54" s="19">
        <v>6522104</v>
      </c>
      <c r="M54" s="38">
        <f>(L54/B54-1)*100</f>
        <v>30.645652055032159</v>
      </c>
    </row>
    <row r="55" spans="1:13" ht="10.5" x14ac:dyDescent="0.25">
      <c r="A55" s="18" t="s">
        <v>49</v>
      </c>
      <c r="B55" s="19">
        <v>5206472</v>
      </c>
      <c r="C55" s="19">
        <v>5456211</v>
      </c>
      <c r="D55" s="19">
        <v>5576027</v>
      </c>
      <c r="E55" s="19">
        <v>5780335</v>
      </c>
      <c r="F55" s="19">
        <v>5888671</v>
      </c>
      <c r="G55" s="19">
        <v>6114634</v>
      </c>
      <c r="H55" s="19">
        <v>6363503</v>
      </c>
      <c r="I55" s="19">
        <v>6488692</v>
      </c>
      <c r="J55" s="19">
        <v>6746299</v>
      </c>
      <c r="K55" s="19">
        <v>6843187</v>
      </c>
      <c r="L55" s="19">
        <v>6801362</v>
      </c>
      <c r="M55" s="38">
        <f>(L55/B55-1)*100</f>
        <v>30.632835440198281</v>
      </c>
    </row>
    <row r="56" spans="1:13" ht="10.5" x14ac:dyDescent="0.25">
      <c r="A56" s="18" t="s">
        <v>50</v>
      </c>
      <c r="B56" s="19">
        <v>2683074</v>
      </c>
      <c r="C56" s="19">
        <v>2807733</v>
      </c>
      <c r="D56" s="19">
        <v>2898557</v>
      </c>
      <c r="E56" s="19">
        <v>2960775</v>
      </c>
      <c r="F56" s="19">
        <v>3049291</v>
      </c>
      <c r="G56" s="19">
        <v>3080133</v>
      </c>
      <c r="H56" s="19">
        <v>3238542</v>
      </c>
      <c r="I56" s="19">
        <v>3420313</v>
      </c>
      <c r="J56" s="19">
        <v>3462570</v>
      </c>
      <c r="K56" s="19">
        <v>3523640</v>
      </c>
      <c r="L56" s="19">
        <v>3504788</v>
      </c>
      <c r="M56" s="38">
        <f>(L56/B56-1)*100</f>
        <v>30.625841851547886</v>
      </c>
    </row>
    <row r="57" spans="1:13" ht="10.5" x14ac:dyDescent="0.25">
      <c r="A57" s="18" t="s">
        <v>51</v>
      </c>
      <c r="B57" s="19">
        <v>1848695</v>
      </c>
      <c r="C57" s="19">
        <v>1933604</v>
      </c>
      <c r="D57" s="19">
        <v>1968353</v>
      </c>
      <c r="E57" s="19">
        <v>2004918</v>
      </c>
      <c r="F57" s="19">
        <v>2098700</v>
      </c>
      <c r="G57" s="19">
        <v>2133217</v>
      </c>
      <c r="H57" s="19">
        <v>2203343</v>
      </c>
      <c r="I57" s="19">
        <v>2272663</v>
      </c>
      <c r="J57" s="19">
        <v>2359350</v>
      </c>
      <c r="K57" s="19">
        <v>2418747</v>
      </c>
      <c r="L57" s="19">
        <v>2409203</v>
      </c>
      <c r="M57" s="38">
        <f>(L57/B57-1)*100</f>
        <v>30.319116998747763</v>
      </c>
    </row>
    <row r="58" spans="1:13" ht="10.5" x14ac:dyDescent="0.25">
      <c r="A58" s="18" t="s">
        <v>52</v>
      </c>
      <c r="B58" s="19">
        <v>2419018</v>
      </c>
      <c r="C58" s="19">
        <v>2526260</v>
      </c>
      <c r="D58" s="19">
        <v>2536180</v>
      </c>
      <c r="E58" s="19">
        <v>2598228</v>
      </c>
      <c r="F58" s="19">
        <v>2632374</v>
      </c>
      <c r="G58" s="19">
        <v>2776426</v>
      </c>
      <c r="H58" s="19">
        <v>2798801</v>
      </c>
      <c r="I58" s="19">
        <v>2924275</v>
      </c>
      <c r="J58" s="19">
        <v>3055928</v>
      </c>
      <c r="K58" s="19">
        <v>3134020</v>
      </c>
      <c r="L58" s="19">
        <v>3151194</v>
      </c>
      <c r="M58" s="38">
        <f>(L58/B58-1)*100</f>
        <v>30.267488708227887</v>
      </c>
    </row>
    <row r="59" spans="1:13" ht="10.5" x14ac:dyDescent="0.25">
      <c r="A59" s="18" t="s">
        <v>53</v>
      </c>
      <c r="B59" s="19">
        <v>3456636</v>
      </c>
      <c r="C59" s="19">
        <v>3601645</v>
      </c>
      <c r="D59" s="19">
        <v>3716607</v>
      </c>
      <c r="E59" s="19">
        <v>3791122</v>
      </c>
      <c r="F59" s="19">
        <v>3916837</v>
      </c>
      <c r="G59" s="19">
        <v>3990939</v>
      </c>
      <c r="H59" s="19">
        <v>4116523</v>
      </c>
      <c r="I59" s="19">
        <v>4304220</v>
      </c>
      <c r="J59" s="19">
        <v>4469279</v>
      </c>
      <c r="K59" s="19">
        <v>4536402</v>
      </c>
      <c r="L59" s="19">
        <v>4501271</v>
      </c>
      <c r="M59" s="38">
        <f>(L59/B59-1)*100</f>
        <v>30.221145645650861</v>
      </c>
    </row>
    <row r="60" spans="1:13" ht="10.5" x14ac:dyDescent="0.25">
      <c r="A60" s="18" t="s">
        <v>54</v>
      </c>
      <c r="B60" s="19">
        <v>895492</v>
      </c>
      <c r="C60" s="19">
        <v>927337</v>
      </c>
      <c r="D60" s="19">
        <v>979981</v>
      </c>
      <c r="E60" s="19">
        <v>980512</v>
      </c>
      <c r="F60" s="19">
        <v>990644</v>
      </c>
      <c r="G60" s="19">
        <v>1029605</v>
      </c>
      <c r="H60" s="19">
        <v>1048677</v>
      </c>
      <c r="I60" s="19">
        <v>1092169</v>
      </c>
      <c r="J60" s="19">
        <v>1136845</v>
      </c>
      <c r="K60" s="19">
        <v>1155033</v>
      </c>
      <c r="L60" s="19">
        <v>1164859</v>
      </c>
      <c r="M60" s="38">
        <f>(L60/B60-1)*100</f>
        <v>30.080335726058969</v>
      </c>
    </row>
    <row r="61" spans="1:13" ht="10.5" x14ac:dyDescent="0.25">
      <c r="A61" s="18" t="s">
        <v>55</v>
      </c>
      <c r="B61" s="19">
        <v>1690851</v>
      </c>
      <c r="C61" s="19">
        <v>1774751</v>
      </c>
      <c r="D61" s="19">
        <v>1862339</v>
      </c>
      <c r="E61" s="19">
        <v>1847882</v>
      </c>
      <c r="F61" s="19">
        <v>1996989</v>
      </c>
      <c r="G61" s="19">
        <v>1945487</v>
      </c>
      <c r="H61" s="19">
        <v>2029883</v>
      </c>
      <c r="I61" s="19">
        <v>2100234</v>
      </c>
      <c r="J61" s="19">
        <v>2166899</v>
      </c>
      <c r="K61" s="19">
        <v>2211317</v>
      </c>
      <c r="L61" s="19">
        <v>2199377</v>
      </c>
      <c r="M61" s="38">
        <f>(L61/B61-1)*100</f>
        <v>30.075151506549069</v>
      </c>
    </row>
    <row r="62" spans="1:13" ht="10.5" x14ac:dyDescent="0.25">
      <c r="A62" s="18" t="s">
        <v>56</v>
      </c>
      <c r="B62" s="19">
        <v>1678063</v>
      </c>
      <c r="C62" s="19">
        <v>1753539</v>
      </c>
      <c r="D62" s="19">
        <v>1801567</v>
      </c>
      <c r="E62" s="19">
        <v>1830468</v>
      </c>
      <c r="F62" s="19">
        <v>1887297</v>
      </c>
      <c r="G62" s="19">
        <v>1975350</v>
      </c>
      <c r="H62" s="19">
        <v>1992753</v>
      </c>
      <c r="I62" s="19">
        <v>2037172</v>
      </c>
      <c r="J62" s="19">
        <v>2114534</v>
      </c>
      <c r="K62" s="19">
        <v>2168804</v>
      </c>
      <c r="L62" s="19">
        <v>2178693</v>
      </c>
      <c r="M62" s="38">
        <f>(L62/B62-1)*100</f>
        <v>29.833802425773047</v>
      </c>
    </row>
    <row r="63" spans="1:13" ht="10.5" x14ac:dyDescent="0.25">
      <c r="A63" s="18" t="s">
        <v>57</v>
      </c>
      <c r="B63" s="19">
        <v>4566555</v>
      </c>
      <c r="C63" s="19">
        <v>4772663</v>
      </c>
      <c r="D63" s="19">
        <v>4907416</v>
      </c>
      <c r="E63" s="19">
        <v>4988982</v>
      </c>
      <c r="F63" s="19">
        <v>5076237</v>
      </c>
      <c r="G63" s="19">
        <v>5317718</v>
      </c>
      <c r="H63" s="19">
        <v>5438629</v>
      </c>
      <c r="I63" s="19">
        <v>5581417</v>
      </c>
      <c r="J63" s="19">
        <v>5774788</v>
      </c>
      <c r="K63" s="19">
        <v>5898823</v>
      </c>
      <c r="L63" s="19">
        <v>5927334</v>
      </c>
      <c r="M63" s="38">
        <f>(L63/B63-1)*100</f>
        <v>29.79880894897795</v>
      </c>
    </row>
    <row r="64" spans="1:13" ht="10.5" x14ac:dyDescent="0.25">
      <c r="A64" s="18" t="s">
        <v>58</v>
      </c>
      <c r="B64" s="19">
        <v>2654104</v>
      </c>
      <c r="C64" s="19">
        <v>2781418</v>
      </c>
      <c r="D64" s="19">
        <v>2893782</v>
      </c>
      <c r="E64" s="19">
        <v>2870327</v>
      </c>
      <c r="F64" s="19">
        <v>2983341</v>
      </c>
      <c r="G64" s="19">
        <v>3062369</v>
      </c>
      <c r="H64" s="19">
        <v>3166964</v>
      </c>
      <c r="I64" s="19">
        <v>3223535</v>
      </c>
      <c r="J64" s="19">
        <v>3396352</v>
      </c>
      <c r="K64" s="19">
        <v>3462157</v>
      </c>
      <c r="L64" s="19">
        <v>3438042</v>
      </c>
      <c r="M64" s="38">
        <f>(L64/B64-1)*100</f>
        <v>29.536822973025934</v>
      </c>
    </row>
    <row r="65" spans="1:13" ht="10.5" x14ac:dyDescent="0.25">
      <c r="A65" s="18" t="s">
        <v>59</v>
      </c>
      <c r="B65" s="19">
        <v>3068417</v>
      </c>
      <c r="C65" s="19">
        <v>3213632</v>
      </c>
      <c r="D65" s="19">
        <v>3286728</v>
      </c>
      <c r="E65" s="19">
        <v>3311952</v>
      </c>
      <c r="F65" s="19">
        <v>3359534</v>
      </c>
      <c r="G65" s="19">
        <v>3457643</v>
      </c>
      <c r="H65" s="19">
        <v>3617654</v>
      </c>
      <c r="I65" s="19">
        <v>3778753</v>
      </c>
      <c r="J65" s="19">
        <v>3942068</v>
      </c>
      <c r="K65" s="19">
        <v>3995429</v>
      </c>
      <c r="L65" s="19">
        <v>3970447</v>
      </c>
      <c r="M65" s="38">
        <f>(L65/B65-1)*100</f>
        <v>29.397242943185354</v>
      </c>
    </row>
    <row r="66" spans="1:13" ht="10.5" x14ac:dyDescent="0.25">
      <c r="A66" s="18" t="s">
        <v>60</v>
      </c>
      <c r="B66" s="19">
        <v>1927779</v>
      </c>
      <c r="C66" s="19">
        <v>2004896</v>
      </c>
      <c r="D66" s="19">
        <v>2090149</v>
      </c>
      <c r="E66" s="19">
        <v>2158345</v>
      </c>
      <c r="F66" s="19">
        <v>2161249</v>
      </c>
      <c r="G66" s="19">
        <v>2181675</v>
      </c>
      <c r="H66" s="19">
        <v>2260451</v>
      </c>
      <c r="I66" s="19">
        <v>2403638</v>
      </c>
      <c r="J66" s="19">
        <v>2479417</v>
      </c>
      <c r="K66" s="19">
        <v>2501801</v>
      </c>
      <c r="L66" s="19">
        <v>2492436</v>
      </c>
      <c r="M66" s="38">
        <f>(L66/B66-1)*100</f>
        <v>29.290546271123397</v>
      </c>
    </row>
    <row r="67" spans="1:13" ht="10.5" x14ac:dyDescent="0.25">
      <c r="A67" s="18" t="s">
        <v>61</v>
      </c>
      <c r="B67" s="19">
        <v>3439767</v>
      </c>
      <c r="C67" s="19">
        <v>3602775</v>
      </c>
      <c r="D67" s="19">
        <v>3727020</v>
      </c>
      <c r="E67" s="19">
        <v>3741352</v>
      </c>
      <c r="F67" s="19">
        <v>3855277</v>
      </c>
      <c r="G67" s="19">
        <v>3921723</v>
      </c>
      <c r="H67" s="19">
        <v>4090944</v>
      </c>
      <c r="I67" s="19">
        <v>4293800</v>
      </c>
      <c r="J67" s="19">
        <v>4383524</v>
      </c>
      <c r="K67" s="19">
        <v>4471245</v>
      </c>
      <c r="L67" s="19">
        <v>4445796</v>
      </c>
      <c r="M67" s="38">
        <f>(L67/B67-1)*100</f>
        <v>29.247010044575681</v>
      </c>
    </row>
    <row r="68" spans="1:13" ht="10.5" x14ac:dyDescent="0.25">
      <c r="A68" s="18" t="s">
        <v>62</v>
      </c>
      <c r="B68" s="19">
        <v>1929194</v>
      </c>
      <c r="C68" s="19">
        <v>2011130</v>
      </c>
      <c r="D68" s="19">
        <v>2024371</v>
      </c>
      <c r="E68" s="19">
        <v>2089081</v>
      </c>
      <c r="F68" s="19">
        <v>2100822</v>
      </c>
      <c r="G68" s="19">
        <v>2186872</v>
      </c>
      <c r="H68" s="19">
        <v>2230379</v>
      </c>
      <c r="I68" s="19">
        <v>2317119</v>
      </c>
      <c r="J68" s="19">
        <v>2425401</v>
      </c>
      <c r="K68" s="19">
        <v>2470227</v>
      </c>
      <c r="L68" s="19">
        <v>2480593</v>
      </c>
      <c r="M68" s="38">
        <f>(L68/B68-1)*100</f>
        <v>28.581832620254886</v>
      </c>
    </row>
    <row r="69" spans="1:13" ht="10.5" x14ac:dyDescent="0.25">
      <c r="A69" s="18" t="s">
        <v>63</v>
      </c>
      <c r="B69" s="19">
        <v>2094902</v>
      </c>
      <c r="C69" s="19">
        <v>2187530</v>
      </c>
      <c r="D69" s="19">
        <v>2264420</v>
      </c>
      <c r="E69" s="19">
        <v>2286101</v>
      </c>
      <c r="F69" s="19">
        <v>2337397</v>
      </c>
      <c r="G69" s="19">
        <v>2375201</v>
      </c>
      <c r="H69" s="19">
        <v>2457559</v>
      </c>
      <c r="I69" s="19">
        <v>2529456</v>
      </c>
      <c r="J69" s="19">
        <v>2630188</v>
      </c>
      <c r="K69" s="19">
        <v>2687474</v>
      </c>
      <c r="L69" s="19">
        <v>2690931</v>
      </c>
      <c r="M69" s="38">
        <f>(L69/B69-1)*100</f>
        <v>28.451402499973753</v>
      </c>
    </row>
    <row r="70" spans="1:13" ht="10.5" x14ac:dyDescent="0.25">
      <c r="A70" s="18" t="s">
        <v>64</v>
      </c>
      <c r="B70" s="19">
        <v>870029</v>
      </c>
      <c r="C70" s="19">
        <v>907946</v>
      </c>
      <c r="D70" s="19">
        <v>946428</v>
      </c>
      <c r="E70" s="19">
        <v>932043</v>
      </c>
      <c r="F70" s="19">
        <v>958115</v>
      </c>
      <c r="G70" s="19">
        <v>977153</v>
      </c>
      <c r="H70" s="19">
        <v>1007693</v>
      </c>
      <c r="I70" s="19">
        <v>1125253</v>
      </c>
      <c r="J70" s="19">
        <v>1100902</v>
      </c>
      <c r="K70" s="19">
        <v>1111573</v>
      </c>
      <c r="L70" s="19">
        <v>1117208</v>
      </c>
      <c r="M70" s="38">
        <f>(L70/B70-1)*100</f>
        <v>28.41043229593496</v>
      </c>
    </row>
    <row r="71" spans="1:13" ht="10.5" x14ac:dyDescent="0.25">
      <c r="A71" s="18" t="s">
        <v>65</v>
      </c>
      <c r="B71" s="19">
        <v>8689501</v>
      </c>
      <c r="C71" s="19">
        <v>9120741</v>
      </c>
      <c r="D71" s="19">
        <v>9393388</v>
      </c>
      <c r="E71" s="19">
        <v>9506555</v>
      </c>
      <c r="F71" s="19">
        <v>9626468</v>
      </c>
      <c r="G71" s="19">
        <v>9950919</v>
      </c>
      <c r="H71" s="19">
        <v>10280712</v>
      </c>
      <c r="I71" s="19">
        <v>10564672</v>
      </c>
      <c r="J71" s="19">
        <v>11008986</v>
      </c>
      <c r="K71" s="19">
        <v>11170476</v>
      </c>
      <c r="L71" s="19">
        <v>11144933</v>
      </c>
      <c r="M71" s="38">
        <f>(L71/B71-1)*100</f>
        <v>28.257456901150025</v>
      </c>
    </row>
    <row r="72" spans="1:13" ht="10.5" x14ac:dyDescent="0.25">
      <c r="A72" s="18" t="s">
        <v>66</v>
      </c>
      <c r="B72" s="19">
        <v>2519790</v>
      </c>
      <c r="C72" s="19">
        <v>2633950</v>
      </c>
      <c r="D72" s="19">
        <v>2683454</v>
      </c>
      <c r="E72" s="19">
        <v>2702043</v>
      </c>
      <c r="F72" s="19">
        <v>2773284</v>
      </c>
      <c r="G72" s="19">
        <v>2853273</v>
      </c>
      <c r="H72" s="19">
        <v>2947911</v>
      </c>
      <c r="I72" s="19">
        <v>3064048</v>
      </c>
      <c r="J72" s="19">
        <v>3171269</v>
      </c>
      <c r="K72" s="19">
        <v>3234363</v>
      </c>
      <c r="L72" s="19">
        <v>3230924</v>
      </c>
      <c r="M72" s="38">
        <f>(L72/B72-1)*100</f>
        <v>28.221955004186849</v>
      </c>
    </row>
    <row r="73" spans="1:13" ht="10.5" x14ac:dyDescent="0.25">
      <c r="A73" s="18" t="s">
        <v>67</v>
      </c>
      <c r="B73" s="19">
        <v>2273937</v>
      </c>
      <c r="C73" s="19">
        <v>2368272</v>
      </c>
      <c r="D73" s="19">
        <v>2423350</v>
      </c>
      <c r="E73" s="19">
        <v>2445032</v>
      </c>
      <c r="F73" s="19">
        <v>2443294</v>
      </c>
      <c r="G73" s="19">
        <v>2576445</v>
      </c>
      <c r="H73" s="19">
        <v>2615599</v>
      </c>
      <c r="I73" s="19">
        <v>2721210</v>
      </c>
      <c r="J73" s="19">
        <v>2807397</v>
      </c>
      <c r="K73" s="19">
        <v>2876981</v>
      </c>
      <c r="L73" s="19">
        <v>2912547</v>
      </c>
      <c r="M73" s="38">
        <f>(L73/B73-1)*100</f>
        <v>28.083891506229076</v>
      </c>
    </row>
    <row r="74" spans="1:13" ht="10.5" x14ac:dyDescent="0.25">
      <c r="A74" s="18" t="s">
        <v>68</v>
      </c>
      <c r="B74" s="19">
        <v>2762473</v>
      </c>
      <c r="C74" s="19">
        <v>2894198</v>
      </c>
      <c r="D74" s="19">
        <v>2987578</v>
      </c>
      <c r="E74" s="19">
        <v>3004332</v>
      </c>
      <c r="F74" s="19">
        <v>3079792</v>
      </c>
      <c r="G74" s="19">
        <v>3062557</v>
      </c>
      <c r="H74" s="19">
        <v>3203007</v>
      </c>
      <c r="I74" s="19">
        <v>3280348</v>
      </c>
      <c r="J74" s="19">
        <v>3446245</v>
      </c>
      <c r="K74" s="19">
        <v>3530977</v>
      </c>
      <c r="L74" s="19">
        <v>3537342</v>
      </c>
      <c r="M74" s="38">
        <f>(L74/B74-1)*100</f>
        <v>28.049830713277558</v>
      </c>
    </row>
    <row r="75" spans="1:13" ht="10.5" x14ac:dyDescent="0.25">
      <c r="A75" s="18" t="s">
        <v>69</v>
      </c>
      <c r="B75" s="19">
        <v>1470612</v>
      </c>
      <c r="C75" s="19">
        <v>1530666</v>
      </c>
      <c r="D75" s="19">
        <v>1569281</v>
      </c>
      <c r="E75" s="19">
        <v>1585693</v>
      </c>
      <c r="F75" s="19">
        <v>1614035</v>
      </c>
      <c r="G75" s="19">
        <v>1687873</v>
      </c>
      <c r="H75" s="19">
        <v>1739502</v>
      </c>
      <c r="I75" s="19">
        <v>1786530</v>
      </c>
      <c r="J75" s="19">
        <v>1832395</v>
      </c>
      <c r="K75" s="19">
        <v>1875040</v>
      </c>
      <c r="L75" s="19">
        <v>1881028</v>
      </c>
      <c r="M75" s="38">
        <f>(L75/B75-1)*100</f>
        <v>27.90783700935393</v>
      </c>
    </row>
    <row r="76" spans="1:13" ht="10.5" x14ac:dyDescent="0.25">
      <c r="A76" s="18" t="s">
        <v>70</v>
      </c>
      <c r="B76" s="19">
        <v>3115904</v>
      </c>
      <c r="C76" s="19">
        <v>3255237</v>
      </c>
      <c r="D76" s="19">
        <v>3274509</v>
      </c>
      <c r="E76" s="19">
        <v>3348890</v>
      </c>
      <c r="F76" s="19">
        <v>3434099</v>
      </c>
      <c r="G76" s="19">
        <v>3637579</v>
      </c>
      <c r="H76" s="19">
        <v>3623022</v>
      </c>
      <c r="I76" s="19">
        <v>3764788</v>
      </c>
      <c r="J76" s="19">
        <v>3872331</v>
      </c>
      <c r="K76" s="19">
        <v>3966181</v>
      </c>
      <c r="L76" s="19">
        <v>3981806</v>
      </c>
      <c r="M76" s="38">
        <f>(L76/B76-1)*100</f>
        <v>27.78975218748716</v>
      </c>
    </row>
    <row r="77" spans="1:13" ht="10.5" x14ac:dyDescent="0.25">
      <c r="A77" s="18" t="s">
        <v>71</v>
      </c>
      <c r="B77" s="19">
        <v>2428127</v>
      </c>
      <c r="C77" s="19">
        <v>2538003</v>
      </c>
      <c r="D77" s="19">
        <v>2594908</v>
      </c>
      <c r="E77" s="19">
        <v>2616753</v>
      </c>
      <c r="F77" s="19">
        <v>2670093</v>
      </c>
      <c r="G77" s="19">
        <v>2749326</v>
      </c>
      <c r="H77" s="19">
        <v>2805105</v>
      </c>
      <c r="I77" s="19">
        <v>2919813</v>
      </c>
      <c r="J77" s="19">
        <v>3002330</v>
      </c>
      <c r="K77" s="19">
        <v>3083412</v>
      </c>
      <c r="L77" s="19">
        <v>3099586</v>
      </c>
      <c r="M77" s="38">
        <f>(L77/B77-1)*100</f>
        <v>27.653372331842618</v>
      </c>
    </row>
    <row r="78" spans="1:13" ht="10.5" x14ac:dyDescent="0.25">
      <c r="A78" s="18" t="s">
        <v>72</v>
      </c>
      <c r="B78" s="19">
        <v>1744976</v>
      </c>
      <c r="C78" s="19">
        <v>1820919</v>
      </c>
      <c r="D78" s="19">
        <v>1894419</v>
      </c>
      <c r="E78" s="19">
        <v>1926648</v>
      </c>
      <c r="F78" s="19">
        <v>1938507</v>
      </c>
      <c r="G78" s="19">
        <v>1990143</v>
      </c>
      <c r="H78" s="19">
        <v>2047700</v>
      </c>
      <c r="I78" s="19">
        <v>2117937</v>
      </c>
      <c r="J78" s="19">
        <v>2175120</v>
      </c>
      <c r="K78" s="19">
        <v>2221954</v>
      </c>
      <c r="L78" s="19">
        <v>2223173</v>
      </c>
      <c r="M78" s="38">
        <f>(L78/B78-1)*100</f>
        <v>27.404216447676077</v>
      </c>
    </row>
    <row r="79" spans="1:13" ht="10.5" x14ac:dyDescent="0.25">
      <c r="A79" s="18" t="s">
        <v>73</v>
      </c>
      <c r="B79" s="19">
        <v>2484122</v>
      </c>
      <c r="C79" s="19">
        <v>2599141</v>
      </c>
      <c r="D79" s="19">
        <v>2623933</v>
      </c>
      <c r="E79" s="19">
        <v>2633283</v>
      </c>
      <c r="F79" s="19">
        <v>2714088</v>
      </c>
      <c r="G79" s="19">
        <v>2768388</v>
      </c>
      <c r="H79" s="19">
        <v>2838529</v>
      </c>
      <c r="I79" s="19">
        <v>2944603</v>
      </c>
      <c r="J79" s="19">
        <v>3072968</v>
      </c>
      <c r="K79" s="19">
        <v>3137257</v>
      </c>
      <c r="L79" s="19">
        <v>3157389</v>
      </c>
      <c r="M79" s="38">
        <f>(L79/B79-1)*100</f>
        <v>27.102815401175938</v>
      </c>
    </row>
    <row r="80" spans="1:13" ht="10.5" x14ac:dyDescent="0.25">
      <c r="A80" s="18" t="s">
        <v>74</v>
      </c>
      <c r="B80" s="19">
        <v>2467402</v>
      </c>
      <c r="C80" s="19">
        <v>2571702</v>
      </c>
      <c r="D80" s="19">
        <v>2646700</v>
      </c>
      <c r="E80" s="19">
        <v>2731412</v>
      </c>
      <c r="F80" s="19">
        <v>2686600</v>
      </c>
      <c r="G80" s="19">
        <v>2839052</v>
      </c>
      <c r="H80" s="19">
        <v>2874621</v>
      </c>
      <c r="I80" s="19">
        <v>2970082</v>
      </c>
      <c r="J80" s="19">
        <v>3067015</v>
      </c>
      <c r="K80" s="19">
        <v>3119898</v>
      </c>
      <c r="L80" s="19">
        <v>3135659</v>
      </c>
      <c r="M80" s="38">
        <f>(L80/B80-1)*100</f>
        <v>27.083426211051133</v>
      </c>
    </row>
    <row r="81" spans="1:13" ht="10.5" x14ac:dyDescent="0.25">
      <c r="A81" s="18" t="s">
        <v>75</v>
      </c>
      <c r="B81" s="19">
        <v>770766</v>
      </c>
      <c r="C81" s="19">
        <v>796535</v>
      </c>
      <c r="D81" s="19">
        <v>801315</v>
      </c>
      <c r="E81" s="19">
        <v>817994</v>
      </c>
      <c r="F81" s="19">
        <v>822154</v>
      </c>
      <c r="G81" s="19">
        <v>859652</v>
      </c>
      <c r="H81" s="19">
        <v>905025</v>
      </c>
      <c r="I81" s="19">
        <v>908945</v>
      </c>
      <c r="J81" s="19">
        <v>943095</v>
      </c>
      <c r="K81" s="19">
        <v>963374</v>
      </c>
      <c r="L81" s="19">
        <v>975544</v>
      </c>
      <c r="M81" s="38">
        <f>(L81/B81-1)*100</f>
        <v>26.568115355373756</v>
      </c>
    </row>
    <row r="82" spans="1:13" ht="10.5" x14ac:dyDescent="0.25">
      <c r="A82" s="18" t="s">
        <v>76</v>
      </c>
      <c r="B82" s="19">
        <v>2762175</v>
      </c>
      <c r="C82" s="19">
        <v>2893639</v>
      </c>
      <c r="D82" s="19">
        <v>3441849</v>
      </c>
      <c r="E82" s="19">
        <v>3028823</v>
      </c>
      <c r="F82" s="19">
        <v>3001657</v>
      </c>
      <c r="G82" s="19">
        <v>3117928</v>
      </c>
      <c r="H82" s="19">
        <v>3220824</v>
      </c>
      <c r="I82" s="19">
        <v>3286774</v>
      </c>
      <c r="J82" s="19">
        <v>3459606</v>
      </c>
      <c r="K82" s="19">
        <v>3502876</v>
      </c>
      <c r="L82" s="19">
        <v>3494567</v>
      </c>
      <c r="M82" s="38">
        <f>(L82/B82-1)*100</f>
        <v>26.515047019106319</v>
      </c>
    </row>
    <row r="83" spans="1:13" ht="10.5" x14ac:dyDescent="0.25">
      <c r="A83" s="18" t="s">
        <v>77</v>
      </c>
      <c r="B83" s="19">
        <v>1404440</v>
      </c>
      <c r="C83" s="19">
        <v>1464951</v>
      </c>
      <c r="D83" s="19">
        <v>1496495</v>
      </c>
      <c r="E83" s="19">
        <v>1529185</v>
      </c>
      <c r="F83" s="19">
        <v>1523368</v>
      </c>
      <c r="G83" s="19">
        <v>1580833</v>
      </c>
      <c r="H83" s="19">
        <v>1616412</v>
      </c>
      <c r="I83" s="19">
        <v>1654720</v>
      </c>
      <c r="J83" s="19">
        <v>1732452</v>
      </c>
      <c r="K83" s="19">
        <v>1770054</v>
      </c>
      <c r="L83" s="19">
        <v>1776523</v>
      </c>
      <c r="M83" s="38">
        <f>(L83/B83-1)*100</f>
        <v>26.493335421947538</v>
      </c>
    </row>
    <row r="84" spans="1:13" ht="10.5" x14ac:dyDescent="0.25">
      <c r="A84" s="18" t="s">
        <v>78</v>
      </c>
      <c r="B84" s="19">
        <v>1414846</v>
      </c>
      <c r="C84" s="19">
        <v>1465004</v>
      </c>
      <c r="D84" s="19">
        <v>1485834</v>
      </c>
      <c r="E84" s="19">
        <v>1512122</v>
      </c>
      <c r="F84" s="19">
        <v>1544158</v>
      </c>
      <c r="G84" s="19">
        <v>1592078</v>
      </c>
      <c r="H84" s="19">
        <v>1613803</v>
      </c>
      <c r="I84" s="19">
        <v>1719735</v>
      </c>
      <c r="J84" s="19">
        <v>1728660</v>
      </c>
      <c r="K84" s="19">
        <v>1755446</v>
      </c>
      <c r="L84" s="19">
        <v>1773997</v>
      </c>
      <c r="M84" s="38">
        <f>(L84/B84-1)*100</f>
        <v>25.384458803290254</v>
      </c>
    </row>
    <row r="85" spans="1:13" ht="10.5" x14ac:dyDescent="0.25">
      <c r="A85" s="18" t="s">
        <v>79</v>
      </c>
      <c r="B85" s="19">
        <v>749032</v>
      </c>
      <c r="C85" s="19">
        <v>775933</v>
      </c>
      <c r="D85" s="19">
        <v>819565</v>
      </c>
      <c r="E85" s="19">
        <v>790031</v>
      </c>
      <c r="F85" s="19">
        <v>804573</v>
      </c>
      <c r="G85" s="19">
        <v>838911</v>
      </c>
      <c r="H85" s="19">
        <v>896695</v>
      </c>
      <c r="I85" s="19">
        <v>885393</v>
      </c>
      <c r="J85" s="19">
        <v>903250</v>
      </c>
      <c r="K85" s="19">
        <v>924311</v>
      </c>
      <c r="L85" s="19">
        <v>938139</v>
      </c>
      <c r="M85" s="38">
        <f>(L85/B85-1)*100</f>
        <v>25.246851936899883</v>
      </c>
    </row>
    <row r="86" spans="1:13" ht="10.5" x14ac:dyDescent="0.25">
      <c r="A86" s="18" t="s">
        <v>80</v>
      </c>
      <c r="B86" s="19">
        <v>3563479</v>
      </c>
      <c r="C86" s="19">
        <v>3723876</v>
      </c>
      <c r="D86" s="19">
        <v>3778010</v>
      </c>
      <c r="E86" s="19">
        <v>3826430</v>
      </c>
      <c r="F86" s="19">
        <v>3870009</v>
      </c>
      <c r="G86" s="19">
        <v>3957293</v>
      </c>
      <c r="H86" s="19">
        <v>4066811</v>
      </c>
      <c r="I86" s="19">
        <v>4164757</v>
      </c>
      <c r="J86" s="19">
        <v>4328086</v>
      </c>
      <c r="K86" s="19">
        <v>4427032</v>
      </c>
      <c r="L86" s="19">
        <v>4454528</v>
      </c>
      <c r="M86" s="38">
        <f>(L86/B86-1)*100</f>
        <v>25.005030196614044</v>
      </c>
    </row>
    <row r="87" spans="1:13" ht="10.5" x14ac:dyDescent="0.25">
      <c r="A87" s="18" t="s">
        <v>81</v>
      </c>
      <c r="B87" s="19">
        <v>1269728</v>
      </c>
      <c r="C87" s="19">
        <v>1325468</v>
      </c>
      <c r="D87" s="19">
        <v>1326039</v>
      </c>
      <c r="E87" s="19">
        <v>1364249</v>
      </c>
      <c r="F87" s="19">
        <v>1362845</v>
      </c>
      <c r="G87" s="19">
        <v>1395131</v>
      </c>
      <c r="H87" s="19">
        <v>1440080</v>
      </c>
      <c r="I87" s="19">
        <v>1499499</v>
      </c>
      <c r="J87" s="19">
        <v>1542792</v>
      </c>
      <c r="K87" s="19">
        <v>1572602</v>
      </c>
      <c r="L87" s="19">
        <v>1585546</v>
      </c>
      <c r="M87" s="38">
        <f>(L87/B87-1)*100</f>
        <v>24.872886161445606</v>
      </c>
    </row>
    <row r="88" spans="1:13" ht="10.5" x14ac:dyDescent="0.25">
      <c r="A88" s="18" t="s">
        <v>82</v>
      </c>
      <c r="B88" s="19">
        <v>1257452</v>
      </c>
      <c r="C88" s="19">
        <v>1307834</v>
      </c>
      <c r="D88" s="19">
        <v>1323795</v>
      </c>
      <c r="E88" s="19">
        <v>1316354</v>
      </c>
      <c r="F88" s="19">
        <v>1322837</v>
      </c>
      <c r="G88" s="19">
        <v>1373043</v>
      </c>
      <c r="H88" s="19">
        <v>1409658</v>
      </c>
      <c r="I88" s="19">
        <v>1509537</v>
      </c>
      <c r="J88" s="19">
        <v>1540806</v>
      </c>
      <c r="K88" s="19">
        <v>1572160</v>
      </c>
      <c r="L88" s="19">
        <v>1568311</v>
      </c>
      <c r="M88" s="38">
        <f>(L88/B88-1)*100</f>
        <v>24.721341251992122</v>
      </c>
    </row>
    <row r="89" spans="1:13" ht="10.5" x14ac:dyDescent="0.25">
      <c r="A89" s="18" t="s">
        <v>83</v>
      </c>
      <c r="B89" s="19">
        <v>4024798</v>
      </c>
      <c r="C89" s="19">
        <v>4242849</v>
      </c>
      <c r="D89" s="19">
        <v>4280829</v>
      </c>
      <c r="E89" s="19">
        <v>4301912</v>
      </c>
      <c r="F89" s="19">
        <v>4427133</v>
      </c>
      <c r="G89" s="19">
        <v>4789336</v>
      </c>
      <c r="H89" s="19">
        <v>4599407</v>
      </c>
      <c r="I89" s="19">
        <v>4933346</v>
      </c>
      <c r="J89" s="19">
        <v>5071294</v>
      </c>
      <c r="K89" s="19">
        <v>5078547</v>
      </c>
      <c r="L89" s="19">
        <v>5012678</v>
      </c>
      <c r="M89" s="38">
        <f>(L89/B89-1)*100</f>
        <v>24.544834299758644</v>
      </c>
    </row>
    <row r="90" spans="1:13" ht="10.5" x14ac:dyDescent="0.25">
      <c r="A90" s="18" t="s">
        <v>84</v>
      </c>
      <c r="B90" s="19">
        <v>972013</v>
      </c>
      <c r="C90" s="19">
        <v>1001755</v>
      </c>
      <c r="D90" s="19">
        <v>1026522</v>
      </c>
      <c r="E90" s="19">
        <v>1005415</v>
      </c>
      <c r="F90" s="19">
        <v>1035517</v>
      </c>
      <c r="G90" s="19">
        <v>1035346</v>
      </c>
      <c r="H90" s="19">
        <v>1080063</v>
      </c>
      <c r="I90" s="19">
        <v>1107513</v>
      </c>
      <c r="J90" s="19">
        <v>1164193</v>
      </c>
      <c r="K90" s="19">
        <v>1181302</v>
      </c>
      <c r="L90" s="19">
        <v>1207004</v>
      </c>
      <c r="M90" s="38">
        <f>(L90/B90-1)*100</f>
        <v>24.175705468959773</v>
      </c>
    </row>
    <row r="91" spans="1:13" ht="10.5" x14ac:dyDescent="0.25">
      <c r="A91" s="18" t="s">
        <v>85</v>
      </c>
      <c r="B91" s="19">
        <v>3682013</v>
      </c>
      <c r="C91" s="19">
        <v>3850541</v>
      </c>
      <c r="D91" s="19">
        <v>3870566</v>
      </c>
      <c r="E91" s="19">
        <v>3876160</v>
      </c>
      <c r="F91" s="19">
        <v>3947567</v>
      </c>
      <c r="G91" s="19">
        <v>4032758</v>
      </c>
      <c r="H91" s="19">
        <v>4156545</v>
      </c>
      <c r="I91" s="19">
        <v>4281630</v>
      </c>
      <c r="J91" s="19">
        <v>4440679</v>
      </c>
      <c r="K91" s="19">
        <v>4525976</v>
      </c>
      <c r="L91" s="19">
        <v>4536506</v>
      </c>
      <c r="M91" s="38">
        <f>(L91/B91-1)*100</f>
        <v>23.207223874549054</v>
      </c>
    </row>
    <row r="92" spans="1:13" ht="10.5" x14ac:dyDescent="0.25">
      <c r="A92" s="18" t="s">
        <v>86</v>
      </c>
      <c r="B92" s="19">
        <v>9872493</v>
      </c>
      <c r="C92" s="19">
        <v>10196439</v>
      </c>
      <c r="D92" s="19">
        <v>10285630</v>
      </c>
      <c r="E92" s="19">
        <v>10272868</v>
      </c>
      <c r="F92" s="19">
        <v>10493755</v>
      </c>
      <c r="G92" s="19">
        <v>10865158</v>
      </c>
      <c r="H92" s="19">
        <v>11231630</v>
      </c>
      <c r="I92" s="19">
        <v>11403732</v>
      </c>
      <c r="J92" s="19">
        <v>11765548</v>
      </c>
      <c r="K92" s="19">
        <v>11973085</v>
      </c>
      <c r="L92" s="19">
        <v>12154242</v>
      </c>
      <c r="M92" s="38">
        <f>(L92/B92-1)*100</f>
        <v>23.112186557134052</v>
      </c>
    </row>
    <row r="93" spans="1:13" ht="10.5" x14ac:dyDescent="0.25">
      <c r="A93" s="18" t="s">
        <v>87</v>
      </c>
      <c r="B93" s="19">
        <v>1987189</v>
      </c>
      <c r="C93" s="19">
        <v>2078339</v>
      </c>
      <c r="D93" s="19">
        <v>2026984</v>
      </c>
      <c r="E93" s="19">
        <v>2060251</v>
      </c>
      <c r="F93" s="19">
        <v>2106705</v>
      </c>
      <c r="G93" s="19">
        <v>2165517</v>
      </c>
      <c r="H93" s="19">
        <v>2223288</v>
      </c>
      <c r="I93" s="19">
        <v>2288568</v>
      </c>
      <c r="J93" s="19">
        <v>2369856</v>
      </c>
      <c r="K93" s="19">
        <v>2429225</v>
      </c>
      <c r="L93" s="19">
        <v>2439707</v>
      </c>
      <c r="M93" s="38">
        <f>(L93/B93-1)*100</f>
        <v>22.771764537746542</v>
      </c>
    </row>
    <row r="94" spans="1:13" ht="10.5" x14ac:dyDescent="0.25">
      <c r="A94" s="18" t="s">
        <v>88</v>
      </c>
      <c r="B94" s="19">
        <v>2552300</v>
      </c>
      <c r="C94" s="19">
        <v>2669539</v>
      </c>
      <c r="D94" s="19">
        <v>2591854</v>
      </c>
      <c r="E94" s="19">
        <v>2634525</v>
      </c>
      <c r="F94" s="19">
        <v>2694359</v>
      </c>
      <c r="G94" s="19">
        <v>2737641</v>
      </c>
      <c r="H94" s="19">
        <v>2895721</v>
      </c>
      <c r="I94" s="19">
        <v>2985540</v>
      </c>
      <c r="J94" s="19">
        <v>3104199</v>
      </c>
      <c r="K94" s="19">
        <v>3147182</v>
      </c>
      <c r="L94" s="19">
        <v>3127000</v>
      </c>
      <c r="M94" s="38">
        <f>(L94/B94-1)*100</f>
        <v>22.51694550013714</v>
      </c>
    </row>
    <row r="95" spans="1:13" ht="10.5" x14ac:dyDescent="0.25">
      <c r="A95" s="18" t="s">
        <v>89</v>
      </c>
      <c r="B95" s="19">
        <v>1338309</v>
      </c>
      <c r="C95" s="19">
        <v>1394680</v>
      </c>
      <c r="D95" s="19">
        <v>1389913</v>
      </c>
      <c r="E95" s="19">
        <v>1420855</v>
      </c>
      <c r="F95" s="19">
        <v>1459180</v>
      </c>
      <c r="G95" s="19">
        <v>1495706</v>
      </c>
      <c r="H95" s="19">
        <v>1525529</v>
      </c>
      <c r="I95" s="19">
        <v>1600435</v>
      </c>
      <c r="J95" s="19">
        <v>1622970</v>
      </c>
      <c r="K95" s="19">
        <v>1654211</v>
      </c>
      <c r="L95" s="19">
        <v>1631679</v>
      </c>
      <c r="M95" s="38">
        <f>(L95/B95-1)*100</f>
        <v>21.920946507869267</v>
      </c>
    </row>
    <row r="96" spans="1:13" ht="10.5" x14ac:dyDescent="0.25">
      <c r="A96" s="18" t="s">
        <v>90</v>
      </c>
      <c r="B96" s="19">
        <v>807314</v>
      </c>
      <c r="C96" s="19">
        <v>837156</v>
      </c>
      <c r="D96" s="19">
        <v>850100</v>
      </c>
      <c r="E96" s="19">
        <v>846203</v>
      </c>
      <c r="F96" s="19">
        <v>856787</v>
      </c>
      <c r="G96" s="19">
        <v>901211</v>
      </c>
      <c r="H96" s="19">
        <v>877951</v>
      </c>
      <c r="I96" s="19">
        <v>923404</v>
      </c>
      <c r="J96" s="19">
        <v>948667</v>
      </c>
      <c r="K96" s="19">
        <v>967846</v>
      </c>
      <c r="L96" s="19">
        <v>979626</v>
      </c>
      <c r="M96" s="38">
        <f>(L96/B96-1)*100</f>
        <v>21.343863725886081</v>
      </c>
    </row>
    <row r="97" spans="1:13" ht="10.5" x14ac:dyDescent="0.25">
      <c r="A97" s="18" t="s">
        <v>91</v>
      </c>
      <c r="B97" s="19">
        <v>1860763</v>
      </c>
      <c r="C97" s="19">
        <v>1935357</v>
      </c>
      <c r="D97" s="19">
        <v>1859297</v>
      </c>
      <c r="E97" s="19">
        <v>1910854</v>
      </c>
      <c r="F97" s="19">
        <v>1953439</v>
      </c>
      <c r="G97" s="19">
        <v>2087025</v>
      </c>
      <c r="H97" s="19">
        <v>2091591</v>
      </c>
      <c r="I97" s="19">
        <v>2194885</v>
      </c>
      <c r="J97" s="19">
        <v>2254017</v>
      </c>
      <c r="K97" s="19">
        <v>2269221</v>
      </c>
      <c r="L97" s="19">
        <v>2256708</v>
      </c>
      <c r="M97" s="38">
        <f>(L97/B97-1)*100</f>
        <v>21.278636774269486</v>
      </c>
    </row>
    <row r="98" spans="1:13" ht="10.5" x14ac:dyDescent="0.25">
      <c r="A98" s="18" t="s">
        <v>92</v>
      </c>
      <c r="B98" s="19">
        <v>886332</v>
      </c>
      <c r="C98" s="19">
        <v>919689</v>
      </c>
      <c r="D98" s="19">
        <v>955592</v>
      </c>
      <c r="E98" s="19">
        <v>934340</v>
      </c>
      <c r="F98" s="19">
        <v>928515</v>
      </c>
      <c r="G98" s="19">
        <v>969842</v>
      </c>
      <c r="H98" s="19">
        <v>975631</v>
      </c>
      <c r="I98" s="19">
        <v>1002919</v>
      </c>
      <c r="J98" s="19">
        <v>1046714</v>
      </c>
      <c r="K98" s="19">
        <v>1059144</v>
      </c>
      <c r="L98" s="19">
        <v>1064748</v>
      </c>
      <c r="M98" s="38">
        <f>(L98/B98-1)*100</f>
        <v>20.129703090941085</v>
      </c>
    </row>
    <row r="99" spans="1:13" ht="10.5" x14ac:dyDescent="0.25">
      <c r="A99" s="18" t="s">
        <v>93</v>
      </c>
      <c r="B99" s="19">
        <v>1458836</v>
      </c>
      <c r="C99" s="19">
        <v>1509116</v>
      </c>
      <c r="D99" s="19">
        <v>1531551</v>
      </c>
      <c r="E99" s="19">
        <v>1522381</v>
      </c>
      <c r="F99" s="19">
        <v>1524951</v>
      </c>
      <c r="G99" s="19">
        <v>1536327</v>
      </c>
      <c r="H99" s="19">
        <v>1578557</v>
      </c>
      <c r="I99" s="19">
        <v>1637935</v>
      </c>
      <c r="J99" s="19">
        <v>1732217</v>
      </c>
      <c r="K99" s="19">
        <v>1747211</v>
      </c>
      <c r="L99" s="19">
        <v>1741192</v>
      </c>
      <c r="M99" s="38">
        <f>(L99/B99-1)*100</f>
        <v>19.354882934065245</v>
      </c>
    </row>
    <row r="100" spans="1:13" ht="10.5" x14ac:dyDescent="0.25">
      <c r="A100" s="20" t="s">
        <v>94</v>
      </c>
      <c r="B100" s="19">
        <v>1258994</v>
      </c>
      <c r="C100" s="19">
        <v>1307429</v>
      </c>
      <c r="D100" s="19">
        <v>1259518</v>
      </c>
      <c r="E100" s="19">
        <v>1301202</v>
      </c>
      <c r="F100" s="19">
        <v>1298889</v>
      </c>
      <c r="G100" s="19">
        <v>1364393</v>
      </c>
      <c r="H100" s="19">
        <v>1410005</v>
      </c>
      <c r="I100" s="19">
        <v>1419644</v>
      </c>
      <c r="J100" s="19">
        <v>1467531</v>
      </c>
      <c r="K100" s="19">
        <v>1493976</v>
      </c>
      <c r="L100" s="19">
        <v>1501690</v>
      </c>
      <c r="M100" s="38">
        <f>(L100/B100-1)*100</f>
        <v>19.276978285837743</v>
      </c>
    </row>
    <row r="101" spans="1:13" ht="10.5" x14ac:dyDescent="0.25">
      <c r="A101" s="18" t="s">
        <v>95</v>
      </c>
      <c r="B101" s="19">
        <v>822087</v>
      </c>
      <c r="C101" s="19">
        <v>844213</v>
      </c>
      <c r="D101" s="19">
        <v>842900</v>
      </c>
      <c r="E101" s="19">
        <v>847537</v>
      </c>
      <c r="F101" s="19">
        <v>846420</v>
      </c>
      <c r="G101" s="19">
        <v>873808</v>
      </c>
      <c r="H101" s="19">
        <v>896085</v>
      </c>
      <c r="I101" s="19">
        <v>911457</v>
      </c>
      <c r="J101" s="19">
        <v>945162</v>
      </c>
      <c r="K101" s="19">
        <v>961017</v>
      </c>
      <c r="L101" s="19">
        <v>977460</v>
      </c>
      <c r="M101" s="38">
        <f>(L101/B101-1)*100</f>
        <v>18.899824471132611</v>
      </c>
    </row>
    <row r="102" spans="1:13" ht="10.5" x14ac:dyDescent="0.25">
      <c r="A102" s="18" t="s">
        <v>96</v>
      </c>
      <c r="B102" s="19">
        <v>1841774</v>
      </c>
      <c r="C102" s="19">
        <v>1911748</v>
      </c>
      <c r="D102" s="19">
        <v>1917758</v>
      </c>
      <c r="E102" s="19">
        <v>1924327</v>
      </c>
      <c r="F102" s="19">
        <v>1940368</v>
      </c>
      <c r="G102" s="19">
        <v>1982442</v>
      </c>
      <c r="H102" s="19">
        <v>2021753</v>
      </c>
      <c r="I102" s="19">
        <v>2076136</v>
      </c>
      <c r="J102" s="19">
        <v>2129933</v>
      </c>
      <c r="K102" s="19">
        <v>2176353</v>
      </c>
      <c r="L102" s="19">
        <v>2185539</v>
      </c>
      <c r="M102" s="38">
        <f>(L102/B102-1)*100</f>
        <v>18.664885051043179</v>
      </c>
    </row>
    <row r="103" spans="1:13" ht="10.5" x14ac:dyDescent="0.25">
      <c r="A103" s="18" t="s">
        <v>97</v>
      </c>
      <c r="B103" s="19">
        <v>2680295</v>
      </c>
      <c r="C103" s="19">
        <v>2770701</v>
      </c>
      <c r="D103" s="19">
        <v>2668162</v>
      </c>
      <c r="E103" s="19">
        <v>2766441</v>
      </c>
      <c r="F103" s="19">
        <v>2763969</v>
      </c>
      <c r="G103" s="19">
        <v>2856699</v>
      </c>
      <c r="H103" s="19">
        <v>2959892</v>
      </c>
      <c r="I103" s="19">
        <v>3147998</v>
      </c>
      <c r="J103" s="19">
        <v>3073223</v>
      </c>
      <c r="K103" s="19">
        <v>3114526</v>
      </c>
      <c r="L103" s="19">
        <v>3136714</v>
      </c>
      <c r="M103" s="38">
        <f>(L103/B103-1)*100</f>
        <v>17.028685275314849</v>
      </c>
    </row>
    <row r="104" spans="1:13" ht="10.5" x14ac:dyDescent="0.25">
      <c r="A104" s="18" t="s">
        <v>98</v>
      </c>
      <c r="B104" s="19">
        <v>1398710</v>
      </c>
      <c r="C104" s="19">
        <v>1441098</v>
      </c>
      <c r="D104" s="19">
        <v>1412659</v>
      </c>
      <c r="E104" s="19">
        <v>1422390</v>
      </c>
      <c r="F104" s="19">
        <v>1423033</v>
      </c>
      <c r="G104" s="19">
        <v>1455369</v>
      </c>
      <c r="H104" s="19">
        <v>1487398</v>
      </c>
      <c r="I104" s="19">
        <v>1522718</v>
      </c>
      <c r="J104" s="19">
        <v>1578538</v>
      </c>
      <c r="K104" s="19">
        <v>1615380</v>
      </c>
      <c r="L104" s="19">
        <v>1636578</v>
      </c>
      <c r="M104" s="38">
        <f>(L104/B104-1)*100</f>
        <v>17.006241465350215</v>
      </c>
    </row>
    <row r="105" spans="1:13" ht="10.5" x14ac:dyDescent="0.25">
      <c r="A105" s="18" t="s">
        <v>99</v>
      </c>
      <c r="B105" s="19">
        <v>1846712</v>
      </c>
      <c r="C105" s="19">
        <v>1924883</v>
      </c>
      <c r="D105" s="19">
        <v>1932670</v>
      </c>
      <c r="E105" s="19">
        <v>2128331</v>
      </c>
      <c r="F105" s="19">
        <v>2031898</v>
      </c>
      <c r="G105" s="19">
        <v>2132234</v>
      </c>
      <c r="H105" s="19">
        <v>2192059</v>
      </c>
      <c r="I105" s="19">
        <v>2173801</v>
      </c>
      <c r="J105" s="19">
        <v>2019070</v>
      </c>
      <c r="K105" s="19">
        <v>2066642</v>
      </c>
      <c r="L105" s="19">
        <v>2070699</v>
      </c>
      <c r="M105" s="38">
        <f>(L105/B105-1)*100</f>
        <v>12.128962177101798</v>
      </c>
    </row>
    <row r="106" spans="1:13" ht="10.5" x14ac:dyDescent="0.25">
      <c r="A106" s="18" t="s">
        <v>100</v>
      </c>
      <c r="B106" s="19">
        <v>1459347</v>
      </c>
      <c r="C106" s="19">
        <v>1517066</v>
      </c>
      <c r="D106" s="19">
        <v>1435810</v>
      </c>
      <c r="E106" s="19">
        <v>1402878</v>
      </c>
      <c r="F106" s="19">
        <v>1404926</v>
      </c>
      <c r="G106" s="19">
        <v>1457800</v>
      </c>
      <c r="H106" s="19">
        <v>1475710</v>
      </c>
      <c r="I106" s="19">
        <v>1513046</v>
      </c>
      <c r="J106" s="19">
        <v>1567235</v>
      </c>
      <c r="K106" s="19">
        <v>1591921</v>
      </c>
      <c r="L106" s="19">
        <v>1596158</v>
      </c>
      <c r="M106" s="38">
        <f>(L106/B106-1)*100</f>
        <v>9.3748094181849808</v>
      </c>
    </row>
    <row r="107" spans="1:13" ht="14" x14ac:dyDescent="0.3">
      <c r="A107" s="21" t="s">
        <v>101</v>
      </c>
      <c r="B107" s="22">
        <v>257991575</v>
      </c>
      <c r="C107" s="22">
        <v>269443762</v>
      </c>
      <c r="D107" s="22">
        <v>277602823</v>
      </c>
      <c r="E107" s="22">
        <v>281660690</v>
      </c>
      <c r="F107" s="22">
        <v>291492770</v>
      </c>
      <c r="G107" s="22">
        <v>298113197</v>
      </c>
      <c r="H107" s="22">
        <v>312553011</v>
      </c>
      <c r="I107" s="22">
        <v>320766694</v>
      </c>
      <c r="J107" s="22">
        <v>333588864</v>
      </c>
      <c r="K107" s="22">
        <v>339918996</v>
      </c>
      <c r="L107" s="22">
        <v>340526233</v>
      </c>
      <c r="M107" s="38">
        <f t="shared" ref="M107:M109" si="0">(L107/B107-1)*100</f>
        <v>31.991222193980562</v>
      </c>
    </row>
    <row r="108" spans="1:13" ht="10.5" x14ac:dyDescent="0.25">
      <c r="A108" s="23" t="s">
        <v>102</v>
      </c>
      <c r="B108" s="24">
        <v>77205589</v>
      </c>
      <c r="C108" s="24">
        <v>80251039</v>
      </c>
      <c r="D108" s="24">
        <v>82963775</v>
      </c>
      <c r="E108" s="24">
        <v>84299448</v>
      </c>
      <c r="F108" s="24">
        <v>89530395</v>
      </c>
      <c r="G108" s="24">
        <v>89618423</v>
      </c>
      <c r="H108" s="24">
        <v>97133112</v>
      </c>
      <c r="I108" s="24">
        <v>97609757</v>
      </c>
      <c r="J108" s="24">
        <v>101592898</v>
      </c>
      <c r="K108" s="24">
        <v>103386035</v>
      </c>
      <c r="L108" s="24">
        <v>104186231</v>
      </c>
      <c r="M108" s="38">
        <f t="shared" si="0"/>
        <v>34.946488135722916</v>
      </c>
    </row>
    <row r="109" spans="1:13" ht="10.5" x14ac:dyDescent="0.25">
      <c r="A109" s="23" t="s">
        <v>103</v>
      </c>
      <c r="B109" s="24">
        <v>180785986</v>
      </c>
      <c r="C109" s="24">
        <v>189192723</v>
      </c>
      <c r="D109" s="24">
        <v>194639048</v>
      </c>
      <c r="E109" s="24">
        <v>197361242</v>
      </c>
      <c r="F109" s="24">
        <v>201962375</v>
      </c>
      <c r="G109" s="24">
        <v>208494774</v>
      </c>
      <c r="H109" s="24">
        <v>215419899</v>
      </c>
      <c r="I109" s="24">
        <v>223156937</v>
      </c>
      <c r="J109" s="24">
        <v>231995966</v>
      </c>
      <c r="K109" s="24">
        <v>236532961</v>
      </c>
      <c r="L109" s="24">
        <v>236340002</v>
      </c>
      <c r="M109" s="38">
        <f t="shared" si="0"/>
        <v>30.729160610933647</v>
      </c>
    </row>
    <row r="110" spans="1:13" ht="10.5" x14ac:dyDescent="0.25">
      <c r="A110" s="23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38"/>
    </row>
    <row r="111" spans="1:13" x14ac:dyDescent="0.2">
      <c r="A111" s="26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38"/>
    </row>
    <row r="112" spans="1:13" ht="14" x14ac:dyDescent="0.3">
      <c r="A112" s="27" t="s">
        <v>104</v>
      </c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38"/>
    </row>
    <row r="113" spans="1:13" ht="10.5" x14ac:dyDescent="0.25">
      <c r="A113" s="28" t="s">
        <v>105</v>
      </c>
      <c r="B113" s="22">
        <v>21987662</v>
      </c>
      <c r="C113" s="22">
        <v>22969306</v>
      </c>
      <c r="D113" s="22">
        <v>24022327</v>
      </c>
      <c r="E113" s="22">
        <v>24490894</v>
      </c>
      <c r="F113" s="22">
        <v>25025531</v>
      </c>
      <c r="G113" s="22">
        <v>25880780</v>
      </c>
      <c r="H113" s="22">
        <v>27163317</v>
      </c>
      <c r="I113" s="22">
        <v>28094367</v>
      </c>
      <c r="J113" s="22">
        <v>29474643</v>
      </c>
      <c r="K113" s="22">
        <v>30032482</v>
      </c>
      <c r="L113" s="22">
        <v>30019349</v>
      </c>
      <c r="M113" s="38">
        <f>(L113/B113-1)*100</f>
        <v>36.528153834636903</v>
      </c>
    </row>
    <row r="114" spans="1:13" ht="10.5" x14ac:dyDescent="0.25">
      <c r="A114" s="28" t="s">
        <v>106</v>
      </c>
      <c r="B114" s="22">
        <v>99292863</v>
      </c>
      <c r="C114" s="22">
        <v>103894625</v>
      </c>
      <c r="D114" s="22">
        <v>108296616</v>
      </c>
      <c r="E114" s="22">
        <v>109891017</v>
      </c>
      <c r="F114" s="22">
        <v>116174267</v>
      </c>
      <c r="G114" s="22">
        <v>117082387</v>
      </c>
      <c r="H114" s="22">
        <v>125479216</v>
      </c>
      <c r="I114" s="22">
        <v>127457412</v>
      </c>
      <c r="J114" s="22">
        <v>132915223</v>
      </c>
      <c r="K114" s="22">
        <v>135212626</v>
      </c>
      <c r="L114" s="22">
        <v>135301427</v>
      </c>
      <c r="M114" s="38">
        <f>(L114/B114-1)*100</f>
        <v>36.265007284561833</v>
      </c>
    </row>
    <row r="115" spans="1:13" ht="10.5" x14ac:dyDescent="0.25">
      <c r="A115" s="28" t="s">
        <v>107</v>
      </c>
      <c r="B115" s="22">
        <v>19923811</v>
      </c>
      <c r="C115" s="22">
        <v>20819318</v>
      </c>
      <c r="D115" s="22">
        <v>21431777</v>
      </c>
      <c r="E115" s="22">
        <v>21876192</v>
      </c>
      <c r="F115" s="22">
        <v>22410509</v>
      </c>
      <c r="G115" s="22">
        <v>23285029</v>
      </c>
      <c r="H115" s="22">
        <v>24185221</v>
      </c>
      <c r="I115" s="22">
        <v>24854800</v>
      </c>
      <c r="J115" s="22">
        <v>25900066</v>
      </c>
      <c r="K115" s="22">
        <v>26496647</v>
      </c>
      <c r="L115" s="22">
        <v>26568052</v>
      </c>
      <c r="M115" s="38">
        <f>(L115/B115-1)*100</f>
        <v>33.348243466071835</v>
      </c>
    </row>
    <row r="116" spans="1:13" ht="10.5" x14ac:dyDescent="0.25">
      <c r="A116" s="28" t="s">
        <v>108</v>
      </c>
      <c r="B116" s="22">
        <v>35955208</v>
      </c>
      <c r="C116" s="22">
        <v>37564630</v>
      </c>
      <c r="D116" s="22">
        <v>38573708</v>
      </c>
      <c r="E116" s="22">
        <v>39155880</v>
      </c>
      <c r="F116" s="22">
        <v>40174777</v>
      </c>
      <c r="G116" s="22">
        <v>41464854</v>
      </c>
      <c r="H116" s="22">
        <v>42816964</v>
      </c>
      <c r="I116" s="22">
        <v>44514072</v>
      </c>
      <c r="J116" s="22">
        <v>46238612</v>
      </c>
      <c r="K116" s="22">
        <v>47068662</v>
      </c>
      <c r="L116" s="22">
        <v>47006398</v>
      </c>
      <c r="M116" s="38">
        <f>(L116/B116-1)*100</f>
        <v>30.735992404772073</v>
      </c>
    </row>
    <row r="117" spans="1:13" ht="10.5" x14ac:dyDescent="0.25">
      <c r="A117" s="28" t="s">
        <v>109</v>
      </c>
      <c r="B117" s="22">
        <v>34740281</v>
      </c>
      <c r="C117" s="22">
        <v>36177444</v>
      </c>
      <c r="D117" s="22">
        <v>36815174</v>
      </c>
      <c r="E117" s="22">
        <v>37123201</v>
      </c>
      <c r="F117" s="22">
        <v>37812382</v>
      </c>
      <c r="G117" s="22">
        <v>39096650</v>
      </c>
      <c r="H117" s="22">
        <v>40239451</v>
      </c>
      <c r="I117" s="22">
        <v>41445663</v>
      </c>
      <c r="J117" s="22">
        <v>43037777</v>
      </c>
      <c r="K117" s="22">
        <v>43903004</v>
      </c>
      <c r="L117" s="22">
        <v>44142932</v>
      </c>
      <c r="M117" s="38">
        <f>(L117/B117-1)*100</f>
        <v>27.065558278011626</v>
      </c>
    </row>
    <row r="118" spans="1:13" ht="10.5" x14ac:dyDescent="0.25">
      <c r="A118" s="28" t="s">
        <v>110</v>
      </c>
      <c r="B118" s="22">
        <v>25379997</v>
      </c>
      <c r="C118" s="22">
        <v>26467141</v>
      </c>
      <c r="D118" s="22">
        <v>26780691</v>
      </c>
      <c r="E118" s="22">
        <v>27149607</v>
      </c>
      <c r="F118" s="22">
        <v>27788932</v>
      </c>
      <c r="G118" s="22">
        <v>28572671</v>
      </c>
      <c r="H118" s="22">
        <v>29269405</v>
      </c>
      <c r="I118" s="22">
        <v>30402788</v>
      </c>
      <c r="J118" s="22">
        <v>31281598</v>
      </c>
      <c r="K118" s="22">
        <v>31957940</v>
      </c>
      <c r="L118" s="22">
        <v>32131954</v>
      </c>
      <c r="M118" s="38">
        <f>(L118/B118-1)*100</f>
        <v>26.603458621370212</v>
      </c>
    </row>
    <row r="119" spans="1:13" ht="10.5" x14ac:dyDescent="0.25">
      <c r="A119" s="28" t="s">
        <v>111</v>
      </c>
      <c r="B119" s="22">
        <v>20711753</v>
      </c>
      <c r="C119" s="22">
        <v>21551298</v>
      </c>
      <c r="D119" s="22">
        <v>21682530</v>
      </c>
      <c r="E119" s="22">
        <v>21973899</v>
      </c>
      <c r="F119" s="22">
        <v>22106372</v>
      </c>
      <c r="G119" s="22">
        <v>22730826</v>
      </c>
      <c r="H119" s="22">
        <v>23399437</v>
      </c>
      <c r="I119" s="22">
        <v>23997592</v>
      </c>
      <c r="J119" s="22">
        <v>24740945</v>
      </c>
      <c r="K119" s="22">
        <v>25247635</v>
      </c>
      <c r="L119" s="22">
        <v>25356121</v>
      </c>
      <c r="M119" s="38">
        <f>(L119/B119-1)*100</f>
        <v>22.423828634881836</v>
      </c>
    </row>
    <row r="120" spans="1:13" x14ac:dyDescent="0.2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3" x14ac:dyDescent="0.2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3" ht="14" x14ac:dyDescent="0.3">
      <c r="A122" s="29"/>
      <c r="B122"/>
      <c r="C122"/>
      <c r="D122"/>
      <c r="E122"/>
      <c r="F122"/>
      <c r="G122"/>
      <c r="H122"/>
      <c r="I122"/>
      <c r="J122"/>
      <c r="K122"/>
      <c r="L122"/>
    </row>
    <row r="123" spans="1:13" ht="10.5" x14ac:dyDescent="0.25">
      <c r="A123" s="30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</row>
    <row r="124" spans="1:13" ht="10.5" x14ac:dyDescent="0.25">
      <c r="A124" s="30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</row>
    <row r="125" spans="1:13" ht="10.5" x14ac:dyDescent="0.25">
      <c r="A125" s="30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</row>
    <row r="126" spans="1:13" ht="10.5" x14ac:dyDescent="0.25">
      <c r="A126" s="30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</row>
    <row r="127" spans="1:13" ht="10.5" x14ac:dyDescent="0.25">
      <c r="A127" s="30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</row>
    <row r="128" spans="1:13" ht="10.5" x14ac:dyDescent="0.25">
      <c r="A128" s="30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</row>
    <row r="129" spans="1:12" ht="10.5" x14ac:dyDescent="0.25">
      <c r="A129" s="30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</row>
    <row r="130" spans="1:12" ht="10.5" x14ac:dyDescent="0.25">
      <c r="A130" s="30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</row>
    <row r="131" spans="1:12" ht="10.5" x14ac:dyDescent="0.25">
      <c r="A131" s="30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</row>
    <row r="132" spans="1:12" ht="10.5" x14ac:dyDescent="0.25">
      <c r="A132" s="30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</row>
    <row r="133" spans="1:12" ht="10.5" x14ac:dyDescent="0.25">
      <c r="A133" s="30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</row>
    <row r="134" spans="1:12" ht="10.5" x14ac:dyDescent="0.25">
      <c r="A134" s="30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</row>
    <row r="135" spans="1:12" ht="10.5" x14ac:dyDescent="0.25">
      <c r="A135" s="30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</row>
    <row r="136" spans="1:12" ht="10.5" x14ac:dyDescent="0.25">
      <c r="A136" s="30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</row>
    <row r="137" spans="1:12" ht="10.5" x14ac:dyDescent="0.25">
      <c r="A137" s="30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</row>
    <row r="138" spans="1:12" ht="10.5" x14ac:dyDescent="0.25">
      <c r="A138" s="30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</row>
    <row r="139" spans="1:12" ht="10.5" x14ac:dyDescent="0.25">
      <c r="A139" s="30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</row>
    <row r="140" spans="1:12" ht="10.5" x14ac:dyDescent="0.25">
      <c r="A140" s="30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</row>
    <row r="141" spans="1:12" x14ac:dyDescent="0.2">
      <c r="A141" s="32"/>
      <c r="B141" s="25"/>
      <c r="C141" s="25"/>
      <c r="D141" s="25"/>
      <c r="E141" s="25"/>
    </row>
    <row r="142" spans="1:12" x14ac:dyDescent="0.2">
      <c r="A142"/>
      <c r="B142" s="25"/>
      <c r="C142" s="25"/>
      <c r="D142" s="25"/>
      <c r="E142" s="25"/>
    </row>
    <row r="143" spans="1:12" x14ac:dyDescent="0.2">
      <c r="A143"/>
      <c r="B143" s="25"/>
      <c r="C143" s="25"/>
      <c r="D143" s="25"/>
      <c r="E143" s="25"/>
    </row>
    <row r="148" spans="1:1" x14ac:dyDescent="0.2">
      <c r="A148" s="33"/>
    </row>
    <row r="149" spans="1:1" x14ac:dyDescent="0.2">
      <c r="A149" s="33"/>
    </row>
    <row r="150" spans="1:1" x14ac:dyDescent="0.2">
      <c r="A150" s="33"/>
    </row>
    <row r="151" spans="1:1" x14ac:dyDescent="0.2">
      <c r="A151" s="33"/>
    </row>
    <row r="152" spans="1:1" x14ac:dyDescent="0.2">
      <c r="A152" s="33"/>
    </row>
    <row r="153" spans="1:1" x14ac:dyDescent="0.2">
      <c r="A153" s="33"/>
    </row>
    <row r="154" spans="1:1" x14ac:dyDescent="0.2">
      <c r="A154" s="33"/>
    </row>
  </sheetData>
  <mergeCells count="2">
    <mergeCell ref="A3:A9"/>
    <mergeCell ref="M6:M8"/>
  </mergeCells>
  <pageMargins left="0.59055118110236227" right="0.59055118110236227" top="0.59055118110236227" bottom="0.59055118110236227" header="0.51181102362204722" footer="0.51181102362204722"/>
  <pageSetup paperSize="9" scale="9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FAEA3-30BD-4FC1-B547-BF07D58E9170}">
  <dimension ref="A1:B121"/>
  <sheetViews>
    <sheetView showGridLines="0" tabSelected="1" workbookViewId="0">
      <pane xSplit="1" ySplit="9" topLeftCell="B10" activePane="bottomRight" state="frozen"/>
      <selection activeCell="A3" sqref="A3:A8"/>
      <selection pane="topRight" activeCell="A3" sqref="A3:A8"/>
      <selection pane="bottomLeft" activeCell="A3" sqref="A3:A8"/>
      <selection pane="bottomRight" activeCell="A15" sqref="A15"/>
    </sheetView>
  </sheetViews>
  <sheetFormatPr baseColWidth="10" defaultColWidth="13.33203125" defaultRowHeight="10" x14ac:dyDescent="0.2"/>
  <cols>
    <col min="1" max="1" width="29.77734375" style="2" customWidth="1"/>
    <col min="2" max="2" width="27.6640625" style="40" customWidth="1"/>
    <col min="3" max="16384" width="13.33203125" style="2"/>
  </cols>
  <sheetData>
    <row r="1" spans="1:2" ht="14" x14ac:dyDescent="0.2">
      <c r="A1" s="39" t="s">
        <v>115</v>
      </c>
    </row>
    <row r="2" spans="1:2" x14ac:dyDescent="0.2">
      <c r="A2" s="5" t="s">
        <v>1</v>
      </c>
    </row>
    <row r="3" spans="1:2" ht="11.25" customHeight="1" x14ac:dyDescent="0.2">
      <c r="A3" s="6" t="s">
        <v>2</v>
      </c>
      <c r="B3" s="56" t="s">
        <v>113</v>
      </c>
    </row>
    <row r="4" spans="1:2" ht="11.25" customHeight="1" x14ac:dyDescent="0.2">
      <c r="A4" s="42"/>
      <c r="B4" s="57"/>
    </row>
    <row r="5" spans="1:2" ht="11.25" customHeight="1" x14ac:dyDescent="0.2">
      <c r="A5" s="42"/>
      <c r="B5" s="58"/>
    </row>
    <row r="6" spans="1:2" ht="11.25" customHeight="1" x14ac:dyDescent="0.25">
      <c r="A6" s="42"/>
      <c r="B6" s="49"/>
    </row>
    <row r="7" spans="1:2" ht="11.5" x14ac:dyDescent="0.25">
      <c r="A7" s="42"/>
      <c r="B7" s="50">
        <v>2020</v>
      </c>
    </row>
    <row r="8" spans="1:2" x14ac:dyDescent="0.2">
      <c r="A8" s="42"/>
      <c r="B8" s="51"/>
    </row>
    <row r="9" spans="1:2" ht="10.5" x14ac:dyDescent="0.2">
      <c r="A9" s="43"/>
      <c r="B9" s="16" t="s">
        <v>114</v>
      </c>
    </row>
    <row r="10" spans="1:2" x14ac:dyDescent="0.2">
      <c r="A10" s="17"/>
    </row>
    <row r="11" spans="1:2" ht="10.5" x14ac:dyDescent="0.25">
      <c r="A11" s="18" t="s">
        <v>83</v>
      </c>
      <c r="B11" s="52">
        <v>36685.558295947718</v>
      </c>
    </row>
    <row r="12" spans="1:2" ht="10.5" x14ac:dyDescent="0.25">
      <c r="A12" s="18" t="s">
        <v>6</v>
      </c>
      <c r="B12" s="52">
        <v>31859.336542382189</v>
      </c>
    </row>
    <row r="13" spans="1:2" ht="10.5" x14ac:dyDescent="0.25">
      <c r="A13" s="18" t="s">
        <v>65</v>
      </c>
      <c r="B13" s="52">
        <v>31835.479991659024</v>
      </c>
    </row>
    <row r="14" spans="1:2" ht="10.5" x14ac:dyDescent="0.25">
      <c r="A14" s="18" t="s">
        <v>23</v>
      </c>
      <c r="B14" s="52">
        <v>31229.147726705098</v>
      </c>
    </row>
    <row r="15" spans="1:2" ht="10.5" x14ac:dyDescent="0.25">
      <c r="A15" s="18" t="s">
        <v>25</v>
      </c>
      <c r="B15" s="52">
        <v>28347.571250108944</v>
      </c>
    </row>
    <row r="16" spans="1:2" ht="10.5" x14ac:dyDescent="0.25">
      <c r="A16" s="18" t="s">
        <v>33</v>
      </c>
      <c r="B16" s="52">
        <v>28105.226940988392</v>
      </c>
    </row>
    <row r="17" spans="1:2" ht="10.5" x14ac:dyDescent="0.25">
      <c r="A17" s="18" t="s">
        <v>5</v>
      </c>
      <c r="B17" s="52">
        <v>28059.310837905472</v>
      </c>
    </row>
    <row r="18" spans="1:2" ht="10.5" x14ac:dyDescent="0.25">
      <c r="A18" s="18" t="s">
        <v>14</v>
      </c>
      <c r="B18" s="52">
        <v>27753.470495139045</v>
      </c>
    </row>
    <row r="19" spans="1:2" ht="10.5" x14ac:dyDescent="0.25">
      <c r="A19" s="18" t="s">
        <v>76</v>
      </c>
      <c r="B19" s="52">
        <v>27287.447780424001</v>
      </c>
    </row>
    <row r="20" spans="1:2" ht="10.5" x14ac:dyDescent="0.25">
      <c r="A20" s="18" t="s">
        <v>26</v>
      </c>
      <c r="B20" s="52">
        <v>27244.157106460687</v>
      </c>
    </row>
    <row r="21" spans="1:2" ht="10.5" x14ac:dyDescent="0.25">
      <c r="A21" s="18" t="s">
        <v>57</v>
      </c>
      <c r="B21" s="52">
        <v>27062.239186215338</v>
      </c>
    </row>
    <row r="22" spans="1:2" ht="10.5" x14ac:dyDescent="0.25">
      <c r="A22" s="18" t="s">
        <v>46</v>
      </c>
      <c r="B22" s="52">
        <v>26878.812257734222</v>
      </c>
    </row>
    <row r="23" spans="1:2" ht="10.5" x14ac:dyDescent="0.25">
      <c r="A23" s="18" t="s">
        <v>28</v>
      </c>
      <c r="B23" s="52">
        <v>26795.766652025093</v>
      </c>
    </row>
    <row r="24" spans="1:2" ht="10.5" x14ac:dyDescent="0.25">
      <c r="A24" s="18" t="s">
        <v>52</v>
      </c>
      <c r="B24" s="52">
        <v>26643.167560072376</v>
      </c>
    </row>
    <row r="25" spans="1:2" ht="10.5" x14ac:dyDescent="0.25">
      <c r="A25" s="18" t="s">
        <v>15</v>
      </c>
      <c r="B25" s="52">
        <v>26563.448338150287</v>
      </c>
    </row>
    <row r="26" spans="1:2" ht="10.5" x14ac:dyDescent="0.25">
      <c r="A26" s="18" t="s">
        <v>85</v>
      </c>
      <c r="B26" s="52">
        <v>26534.240325674979</v>
      </c>
    </row>
    <row r="27" spans="1:2" ht="10.5" x14ac:dyDescent="0.25">
      <c r="A27" s="18" t="s">
        <v>7</v>
      </c>
      <c r="B27" s="52">
        <v>26291.105710150467</v>
      </c>
    </row>
    <row r="28" spans="1:2" ht="10.5" x14ac:dyDescent="0.25">
      <c r="A28" s="18" t="s">
        <v>35</v>
      </c>
      <c r="B28" s="52">
        <v>26217.839162288346</v>
      </c>
    </row>
    <row r="29" spans="1:2" ht="10.5" x14ac:dyDescent="0.25">
      <c r="A29" s="18" t="s">
        <v>12</v>
      </c>
      <c r="B29" s="52">
        <v>26035.643907403799</v>
      </c>
    </row>
    <row r="30" spans="1:2" ht="10.5" x14ac:dyDescent="0.25">
      <c r="A30" s="18" t="s">
        <v>49</v>
      </c>
      <c r="B30" s="52">
        <v>26006.446777758236</v>
      </c>
    </row>
    <row r="31" spans="1:2" ht="10.5" x14ac:dyDescent="0.25">
      <c r="A31" s="18" t="s">
        <v>92</v>
      </c>
      <c r="B31" s="52">
        <v>25996.728275996778</v>
      </c>
    </row>
    <row r="32" spans="1:2" ht="10.5" x14ac:dyDescent="0.25">
      <c r="A32" s="18" t="s">
        <v>50</v>
      </c>
      <c r="B32" s="52">
        <v>25992.198160783151</v>
      </c>
    </row>
    <row r="33" spans="1:2" ht="10.5" x14ac:dyDescent="0.25">
      <c r="A33" s="18" t="s">
        <v>67</v>
      </c>
      <c r="B33" s="52">
        <v>25899.205918706706</v>
      </c>
    </row>
    <row r="34" spans="1:2" ht="10.5" x14ac:dyDescent="0.25">
      <c r="A34" s="18" t="s">
        <v>58</v>
      </c>
      <c r="B34" s="52">
        <v>25646.694615602664</v>
      </c>
    </row>
    <row r="35" spans="1:2" ht="10.5" x14ac:dyDescent="0.25">
      <c r="A35" s="18" t="s">
        <v>48</v>
      </c>
      <c r="B35" s="52">
        <v>25608.61302633852</v>
      </c>
    </row>
    <row r="36" spans="1:2" ht="10.5" x14ac:dyDescent="0.25">
      <c r="A36" s="18" t="s">
        <v>41</v>
      </c>
      <c r="B36" s="52">
        <v>25599.953345728733</v>
      </c>
    </row>
    <row r="37" spans="1:2" ht="10.5" x14ac:dyDescent="0.25">
      <c r="A37" s="18" t="s">
        <v>8</v>
      </c>
      <c r="B37" s="52">
        <v>25565.715110762758</v>
      </c>
    </row>
    <row r="38" spans="1:2" ht="10.5" x14ac:dyDescent="0.25">
      <c r="A38" s="18" t="s">
        <v>91</v>
      </c>
      <c r="B38" s="52">
        <v>25542.240130387541</v>
      </c>
    </row>
    <row r="39" spans="1:2" ht="10.5" x14ac:dyDescent="0.25">
      <c r="A39" s="18" t="s">
        <v>80</v>
      </c>
      <c r="B39" s="52">
        <v>25537.771815466462</v>
      </c>
    </row>
    <row r="40" spans="1:2" ht="10.5" x14ac:dyDescent="0.25">
      <c r="A40" s="18" t="s">
        <v>17</v>
      </c>
      <c r="B40" s="52">
        <v>25530.674685209546</v>
      </c>
    </row>
    <row r="41" spans="1:2" ht="10.5" x14ac:dyDescent="0.25">
      <c r="A41" s="18" t="s">
        <v>42</v>
      </c>
      <c r="B41" s="52">
        <v>25478.574251301525</v>
      </c>
    </row>
    <row r="42" spans="1:2" ht="10.5" x14ac:dyDescent="0.25">
      <c r="A42" s="18" t="s">
        <v>22</v>
      </c>
      <c r="B42" s="52">
        <v>25450.965808170517</v>
      </c>
    </row>
    <row r="43" spans="1:2" ht="10.5" x14ac:dyDescent="0.25">
      <c r="A43" s="18" t="s">
        <v>66</v>
      </c>
      <c r="B43" s="52">
        <v>25448.56213423231</v>
      </c>
    </row>
    <row r="44" spans="1:2" ht="10.5" x14ac:dyDescent="0.25">
      <c r="A44" s="18" t="s">
        <v>59</v>
      </c>
      <c r="B44" s="52">
        <v>25425.831529604631</v>
      </c>
    </row>
    <row r="45" spans="1:2" ht="10.5" x14ac:dyDescent="0.25">
      <c r="A45" s="18" t="s">
        <v>53</v>
      </c>
      <c r="B45" s="52">
        <v>25373.282150144871</v>
      </c>
    </row>
    <row r="46" spans="1:2" ht="10.5" x14ac:dyDescent="0.25">
      <c r="A46" s="18" t="s">
        <v>47</v>
      </c>
      <c r="B46" s="52">
        <v>25264.457536150963</v>
      </c>
    </row>
    <row r="47" spans="1:2" ht="10.5" x14ac:dyDescent="0.25">
      <c r="A47" s="18" t="s">
        <v>45</v>
      </c>
      <c r="B47" s="52">
        <v>25226.413536085558</v>
      </c>
    </row>
    <row r="48" spans="1:2" ht="10.5" x14ac:dyDescent="0.25">
      <c r="A48" s="18" t="s">
        <v>10</v>
      </c>
      <c r="B48" s="52">
        <v>25191.42390575336</v>
      </c>
    </row>
    <row r="49" spans="1:2" ht="10.5" x14ac:dyDescent="0.25">
      <c r="A49" s="18" t="s">
        <v>21</v>
      </c>
      <c r="B49" s="52">
        <v>25119.141178227663</v>
      </c>
    </row>
    <row r="50" spans="1:2" ht="10.5" x14ac:dyDescent="0.25">
      <c r="A50" s="18" t="s">
        <v>78</v>
      </c>
      <c r="B50" s="52">
        <v>25010.531509939377</v>
      </c>
    </row>
    <row r="51" spans="1:2" ht="10.5" x14ac:dyDescent="0.25">
      <c r="A51" s="18" t="s">
        <v>13</v>
      </c>
      <c r="B51" s="52">
        <v>24934.862378520225</v>
      </c>
    </row>
    <row r="52" spans="1:2" ht="10.5" x14ac:dyDescent="0.25">
      <c r="A52" s="18" t="s">
        <v>32</v>
      </c>
      <c r="B52" s="52">
        <v>24921.846483496633</v>
      </c>
    </row>
    <row r="53" spans="1:2" ht="10.5" x14ac:dyDescent="0.25">
      <c r="A53" s="18" t="s">
        <v>16</v>
      </c>
      <c r="B53" s="52">
        <v>24864.741532245658</v>
      </c>
    </row>
    <row r="54" spans="1:2" ht="10.5" x14ac:dyDescent="0.25">
      <c r="A54" s="18" t="s">
        <v>77</v>
      </c>
      <c r="B54" s="52">
        <v>24847.51807768158</v>
      </c>
    </row>
    <row r="55" spans="1:2" ht="10.5" x14ac:dyDescent="0.25">
      <c r="A55" s="18" t="s">
        <v>34</v>
      </c>
      <c r="B55" s="52">
        <v>24796.159892207503</v>
      </c>
    </row>
    <row r="56" spans="1:2" ht="10.5" x14ac:dyDescent="0.25">
      <c r="A56" s="18" t="s">
        <v>37</v>
      </c>
      <c r="B56" s="52">
        <v>24693.355469991875</v>
      </c>
    </row>
    <row r="57" spans="1:2" ht="10.5" x14ac:dyDescent="0.25">
      <c r="A57" s="18" t="s">
        <v>97</v>
      </c>
      <c r="B57" s="52">
        <v>24612.488622453784</v>
      </c>
    </row>
    <row r="58" spans="1:2" ht="10.5" x14ac:dyDescent="0.25">
      <c r="A58" s="18" t="s">
        <v>9</v>
      </c>
      <c r="B58" s="52">
        <v>24601.106148886458</v>
      </c>
    </row>
    <row r="59" spans="1:2" ht="10.5" x14ac:dyDescent="0.25">
      <c r="A59" s="18" t="s">
        <v>71</v>
      </c>
      <c r="B59" s="52">
        <v>24586.814947607225</v>
      </c>
    </row>
    <row r="60" spans="1:2" ht="10.5" x14ac:dyDescent="0.25">
      <c r="A60" s="18" t="s">
        <v>88</v>
      </c>
      <c r="B60" s="52">
        <v>24586.232653221687</v>
      </c>
    </row>
    <row r="61" spans="1:2" ht="10.5" x14ac:dyDescent="0.25">
      <c r="A61" s="18" t="s">
        <v>11</v>
      </c>
      <c r="B61" s="52">
        <v>24559.094066739759</v>
      </c>
    </row>
    <row r="62" spans="1:2" ht="10.5" x14ac:dyDescent="0.25">
      <c r="A62" s="18" t="s">
        <v>73</v>
      </c>
      <c r="B62" s="52">
        <v>24524.74309282835</v>
      </c>
    </row>
    <row r="63" spans="1:2" ht="10.5" x14ac:dyDescent="0.25">
      <c r="A63" s="18" t="s">
        <v>70</v>
      </c>
      <c r="B63" s="52">
        <v>24503.421538461538</v>
      </c>
    </row>
    <row r="64" spans="1:2" ht="10.5" x14ac:dyDescent="0.25">
      <c r="A64" s="18" t="s">
        <v>74</v>
      </c>
      <c r="B64" s="52">
        <v>24428.630414459334</v>
      </c>
    </row>
    <row r="65" spans="1:2" ht="10.5" x14ac:dyDescent="0.25">
      <c r="A65" s="18" t="s">
        <v>38</v>
      </c>
      <c r="B65" s="52">
        <v>24344.86735870819</v>
      </c>
    </row>
    <row r="66" spans="1:2" ht="10.5" x14ac:dyDescent="0.25">
      <c r="A66" s="18" t="s">
        <v>24</v>
      </c>
      <c r="B66" s="52">
        <v>24271.70843342206</v>
      </c>
    </row>
    <row r="67" spans="1:2" ht="10.5" x14ac:dyDescent="0.25">
      <c r="A67" s="18" t="s">
        <v>19</v>
      </c>
      <c r="B67" s="52">
        <v>24179.562751339385</v>
      </c>
    </row>
    <row r="68" spans="1:2" ht="10.5" x14ac:dyDescent="0.25">
      <c r="A68" s="18" t="s">
        <v>44</v>
      </c>
      <c r="B68" s="52">
        <v>24175.302252723952</v>
      </c>
    </row>
    <row r="69" spans="1:2" ht="10.5" x14ac:dyDescent="0.25">
      <c r="A69" s="18" t="s">
        <v>63</v>
      </c>
      <c r="B69" s="52">
        <v>24115.526280414033</v>
      </c>
    </row>
    <row r="70" spans="1:2" ht="10.5" x14ac:dyDescent="0.25">
      <c r="A70" s="18" t="s">
        <v>93</v>
      </c>
      <c r="B70" s="52">
        <v>24077.881490700405</v>
      </c>
    </row>
    <row r="71" spans="1:2" ht="10.5" x14ac:dyDescent="0.25">
      <c r="A71" s="18" t="s">
        <v>55</v>
      </c>
      <c r="B71" s="52">
        <v>24056.362522695952</v>
      </c>
    </row>
    <row r="72" spans="1:2" ht="10.5" x14ac:dyDescent="0.25">
      <c r="A72" s="18" t="s">
        <v>61</v>
      </c>
      <c r="B72" s="52">
        <v>24037.306573526392</v>
      </c>
    </row>
    <row r="73" spans="1:2" ht="10.5" x14ac:dyDescent="0.25">
      <c r="A73" s="18" t="s">
        <v>62</v>
      </c>
      <c r="B73" s="52">
        <v>24036.288056433015</v>
      </c>
    </row>
    <row r="74" spans="1:2" ht="10.5" x14ac:dyDescent="0.25">
      <c r="A74" s="18" t="s">
        <v>68</v>
      </c>
      <c r="B74" s="52">
        <v>24009.651802076969</v>
      </c>
    </row>
    <row r="75" spans="1:2" ht="10.5" x14ac:dyDescent="0.25">
      <c r="A75" s="18" t="s">
        <v>30</v>
      </c>
      <c r="B75" s="52">
        <v>23986.119739089921</v>
      </c>
    </row>
    <row r="76" spans="1:2" ht="10.5" x14ac:dyDescent="0.25">
      <c r="A76" s="18" t="s">
        <v>100</v>
      </c>
      <c r="B76" s="52">
        <v>23984.703000796406</v>
      </c>
    </row>
    <row r="77" spans="1:2" ht="10.5" x14ac:dyDescent="0.25">
      <c r="A77" s="18" t="s">
        <v>99</v>
      </c>
      <c r="B77" s="52">
        <v>23894.794539516959</v>
      </c>
    </row>
    <row r="78" spans="1:2" ht="10.5" x14ac:dyDescent="0.25">
      <c r="A78" s="18" t="s">
        <v>36</v>
      </c>
      <c r="B78" s="52">
        <v>23848.427057730722</v>
      </c>
    </row>
    <row r="79" spans="1:2" ht="10.5" x14ac:dyDescent="0.25">
      <c r="A79" s="18" t="s">
        <v>51</v>
      </c>
      <c r="B79" s="52">
        <v>23819.770028573406</v>
      </c>
    </row>
    <row r="80" spans="1:2" ht="10.5" x14ac:dyDescent="0.25">
      <c r="A80" s="18" t="s">
        <v>69</v>
      </c>
      <c r="B80" s="52">
        <v>23639.023286793257</v>
      </c>
    </row>
    <row r="81" spans="1:2" ht="10.5" x14ac:dyDescent="0.25">
      <c r="A81" s="20" t="s">
        <v>94</v>
      </c>
      <c r="B81" s="52">
        <v>23622.249138758238</v>
      </c>
    </row>
    <row r="82" spans="1:2" ht="10.5" x14ac:dyDescent="0.25">
      <c r="A82" s="18" t="s">
        <v>87</v>
      </c>
      <c r="B82" s="52">
        <v>23532.940427502122</v>
      </c>
    </row>
    <row r="83" spans="1:2" ht="10.5" x14ac:dyDescent="0.25">
      <c r="A83" s="18" t="s">
        <v>86</v>
      </c>
      <c r="B83" s="52">
        <v>23511.127617964354</v>
      </c>
    </row>
    <row r="84" spans="1:2" ht="10.5" x14ac:dyDescent="0.25">
      <c r="A84" s="18" t="s">
        <v>82</v>
      </c>
      <c r="B84" s="52">
        <v>23495.647874874528</v>
      </c>
    </row>
    <row r="85" spans="1:2" ht="10.5" x14ac:dyDescent="0.25">
      <c r="A85" s="18" t="s">
        <v>60</v>
      </c>
      <c r="B85" s="52">
        <v>23485.187697874266</v>
      </c>
    </row>
    <row r="86" spans="1:2" ht="10.5" x14ac:dyDescent="0.25">
      <c r="A86" s="18" t="s">
        <v>64</v>
      </c>
      <c r="B86" s="52">
        <v>23420.569368160664</v>
      </c>
    </row>
    <row r="87" spans="1:2" ht="10.5" x14ac:dyDescent="0.25">
      <c r="A87" s="18" t="s">
        <v>72</v>
      </c>
      <c r="B87" s="52">
        <v>23420.064049891495</v>
      </c>
    </row>
    <row r="88" spans="1:2" ht="10.5" x14ac:dyDescent="0.25">
      <c r="A88" s="18" t="s">
        <v>43</v>
      </c>
      <c r="B88" s="52">
        <v>23319.103521878336</v>
      </c>
    </row>
    <row r="89" spans="1:2" ht="10.5" x14ac:dyDescent="0.25">
      <c r="A89" s="18" t="s">
        <v>27</v>
      </c>
      <c r="B89" s="52">
        <v>23318.796738678851</v>
      </c>
    </row>
    <row r="90" spans="1:2" ht="10.5" x14ac:dyDescent="0.25">
      <c r="A90" s="18" t="s">
        <v>90</v>
      </c>
      <c r="B90" s="52">
        <v>23252.456681699503</v>
      </c>
    </row>
    <row r="91" spans="1:2" ht="10.5" x14ac:dyDescent="0.25">
      <c r="A91" s="18" t="s">
        <v>18</v>
      </c>
      <c r="B91" s="52">
        <v>23233.726140219107</v>
      </c>
    </row>
    <row r="92" spans="1:2" ht="10.5" x14ac:dyDescent="0.25">
      <c r="A92" s="18" t="s">
        <v>29</v>
      </c>
      <c r="B92" s="52">
        <v>23177.735785388897</v>
      </c>
    </row>
    <row r="93" spans="1:2" ht="10.5" x14ac:dyDescent="0.25">
      <c r="A93" s="18" t="s">
        <v>39</v>
      </c>
      <c r="B93" s="52">
        <v>23148.493510144792</v>
      </c>
    </row>
    <row r="94" spans="1:2" ht="10.5" x14ac:dyDescent="0.25">
      <c r="A94" s="18" t="s">
        <v>96</v>
      </c>
      <c r="B94" s="52">
        <v>23087.817709323699</v>
      </c>
    </row>
    <row r="95" spans="1:2" ht="10.5" x14ac:dyDescent="0.25">
      <c r="A95" s="18" t="s">
        <v>56</v>
      </c>
      <c r="B95" s="52">
        <v>23043.247874095698</v>
      </c>
    </row>
    <row r="96" spans="1:2" ht="10.5" x14ac:dyDescent="0.25">
      <c r="A96" s="18" t="s">
        <v>81</v>
      </c>
      <c r="B96" s="52">
        <v>22963.618457260378</v>
      </c>
    </row>
    <row r="97" spans="1:2" ht="10.5" x14ac:dyDescent="0.25">
      <c r="A97" s="18" t="s">
        <v>75</v>
      </c>
      <c r="B97" s="52">
        <v>22879.148197659419</v>
      </c>
    </row>
    <row r="98" spans="1:2" ht="10.5" x14ac:dyDescent="0.25">
      <c r="A98" s="18" t="s">
        <v>89</v>
      </c>
      <c r="B98" s="52">
        <v>22702.884334432525</v>
      </c>
    </row>
    <row r="99" spans="1:2" ht="10.5" x14ac:dyDescent="0.25">
      <c r="A99" s="18" t="s">
        <v>20</v>
      </c>
      <c r="B99" s="52">
        <v>22647.379369313032</v>
      </c>
    </row>
    <row r="100" spans="1:2" ht="10.5" x14ac:dyDescent="0.25">
      <c r="A100" s="18" t="s">
        <v>40</v>
      </c>
      <c r="B100" s="52">
        <v>22621.92032263902</v>
      </c>
    </row>
    <row r="101" spans="1:2" ht="10.5" x14ac:dyDescent="0.25">
      <c r="A101" s="18" t="s">
        <v>84</v>
      </c>
      <c r="B101" s="52">
        <v>22614.505461562963</v>
      </c>
    </row>
    <row r="102" spans="1:2" ht="10.5" x14ac:dyDescent="0.25">
      <c r="A102" s="18" t="s">
        <v>79</v>
      </c>
      <c r="B102" s="52">
        <v>22475.778629611883</v>
      </c>
    </row>
    <row r="103" spans="1:2" ht="10.5" x14ac:dyDescent="0.25">
      <c r="A103" s="18" t="s">
        <v>54</v>
      </c>
      <c r="B103" s="52">
        <v>22141.819840711665</v>
      </c>
    </row>
    <row r="104" spans="1:2" ht="10.5" x14ac:dyDescent="0.25">
      <c r="A104" s="18" t="s">
        <v>98</v>
      </c>
      <c r="B104" s="52">
        <v>21992.286605031175</v>
      </c>
    </row>
    <row r="105" spans="1:2" ht="10.5" x14ac:dyDescent="0.25">
      <c r="A105" s="18" t="s">
        <v>95</v>
      </c>
      <c r="B105" s="52">
        <v>21483.109518890527</v>
      </c>
    </row>
    <row r="106" spans="1:2" ht="10.5" x14ac:dyDescent="0.25">
      <c r="A106" s="18" t="s">
        <v>31</v>
      </c>
      <c r="B106" s="52">
        <v>21173.338825006922</v>
      </c>
    </row>
    <row r="107" spans="1:2" ht="14" x14ac:dyDescent="0.3">
      <c r="A107" s="44" t="s">
        <v>101</v>
      </c>
      <c r="B107" s="53">
        <v>25930.068300097049</v>
      </c>
    </row>
    <row r="108" spans="1:2" ht="10.5" x14ac:dyDescent="0.25">
      <c r="A108" s="45" t="s">
        <v>102</v>
      </c>
      <c r="B108" s="54">
        <v>26837.284800026791</v>
      </c>
    </row>
    <row r="109" spans="1:2" ht="10.5" x14ac:dyDescent="0.25">
      <c r="A109" s="45" t="s">
        <v>103</v>
      </c>
      <c r="B109" s="54">
        <v>25549.331375927803</v>
      </c>
    </row>
    <row r="110" spans="1:2" ht="10.5" x14ac:dyDescent="0.25">
      <c r="A110" s="45"/>
      <c r="B110" s="55"/>
    </row>
    <row r="111" spans="1:2" x14ac:dyDescent="0.2">
      <c r="A111" s="46"/>
      <c r="B111" s="55"/>
    </row>
    <row r="112" spans="1:2" ht="14" x14ac:dyDescent="0.3">
      <c r="A112" s="47" t="s">
        <v>104</v>
      </c>
      <c r="B112" s="55"/>
    </row>
    <row r="113" spans="1:2" ht="10.5" x14ac:dyDescent="0.25">
      <c r="A113" s="48" t="s">
        <v>106</v>
      </c>
      <c r="B113" s="53">
        <v>28694.153452932751</v>
      </c>
    </row>
    <row r="114" spans="1:2" ht="10.5" x14ac:dyDescent="0.25">
      <c r="A114" s="48" t="s">
        <v>109</v>
      </c>
      <c r="B114" s="53">
        <v>24863.080215000104</v>
      </c>
    </row>
    <row r="115" spans="1:2" ht="10.5" x14ac:dyDescent="0.25">
      <c r="A115" s="48" t="s">
        <v>108</v>
      </c>
      <c r="B115" s="53">
        <v>24705.81637667563</v>
      </c>
    </row>
    <row r="116" spans="1:2" ht="10.5" x14ac:dyDescent="0.25">
      <c r="A116" s="48" t="s">
        <v>110</v>
      </c>
      <c r="B116" s="53">
        <v>24387.358204446686</v>
      </c>
    </row>
    <row r="117" spans="1:2" ht="10.5" x14ac:dyDescent="0.25">
      <c r="A117" s="48" t="s">
        <v>105</v>
      </c>
      <c r="B117" s="53">
        <v>24099.944686135968</v>
      </c>
    </row>
    <row r="118" spans="1:2" ht="10.5" x14ac:dyDescent="0.25">
      <c r="A118" s="48" t="s">
        <v>107</v>
      </c>
      <c r="B118" s="53">
        <v>23888.115937337876</v>
      </c>
    </row>
    <row r="119" spans="1:2" ht="10.5" x14ac:dyDescent="0.25">
      <c r="A119" s="48" t="s">
        <v>111</v>
      </c>
      <c r="B119" s="53">
        <v>23836.96724077798</v>
      </c>
    </row>
    <row r="120" spans="1:2" x14ac:dyDescent="0.2">
      <c r="A120" s="41"/>
      <c r="B120" s="55"/>
    </row>
    <row r="121" spans="1:2" x14ac:dyDescent="0.2">
      <c r="A121" s="41"/>
      <c r="B121" s="55"/>
    </row>
  </sheetData>
  <sortState ref="A113:B119">
    <sortCondition descending="1" ref="B113:B119"/>
  </sortState>
  <mergeCells count="2">
    <mergeCell ref="A3:A9"/>
    <mergeCell ref="B3:B5"/>
  </mergeCells>
  <pageMargins left="0.59055118110236227" right="0.59055118110236227" top="0.59055118110236227" bottom="0.59055118110236227" header="0.51181102362204722" footer="0.51181102362204722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VEK 2010-2020 Rang</vt:lpstr>
      <vt:lpstr>VEK je Ew Rang</vt:lpstr>
      <vt:lpstr>'VEK 2010-2020 Rang'!Drucktitel</vt:lpstr>
      <vt:lpstr>'VEK je Ew Rang'!Drucktitel</vt:lpstr>
    </vt:vector>
  </TitlesOfParts>
  <Company>LfStat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Roncador, Tilman, Dr. (LfStat)</dc:creator>
  <cp:lastModifiedBy>Roncador, Tilman, Dr. (LfStat)</cp:lastModifiedBy>
  <dcterms:created xsi:type="dcterms:W3CDTF">2022-11-21T14:01:45Z</dcterms:created>
  <dcterms:modified xsi:type="dcterms:W3CDTF">2022-11-21T14:05:47Z</dcterms:modified>
</cp:coreProperties>
</file>