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8388BB6E-A780-4CD5-AA18-BE64EB2CB776}" xr6:coauthVersionLast="36" xr6:coauthVersionMax="36" xr10:uidLastSave="{00000000-0000-0000-0000-000000000000}"/>
  <bookViews>
    <workbookView xWindow="360" yWindow="120" windowWidth="10410" windowHeight="7335" xr2:uid="{00000000-000D-0000-FFFF-FFFF00000000}"/>
  </bookViews>
  <sheets>
    <sheet name="PM-Tabelle" sheetId="1" r:id="rId1"/>
    <sheet name="Monat" sheetId="2" r:id="rId2"/>
  </sheets>
  <definedNames>
    <definedName name="_xlnm.Print_Area" localSheetId="0">'PM-Tabelle'!$A$1:$G$63</definedName>
  </definedNames>
  <calcPr calcId="191029"/>
</workbook>
</file>

<file path=xl/calcChain.xml><?xml version="1.0" encoding="utf-8"?>
<calcChain xmlns="http://schemas.openxmlformats.org/spreadsheetml/2006/main">
  <c r="A26" i="1" l="1"/>
  <c r="A44" i="1" l="1"/>
  <c r="A8" i="1"/>
  <c r="A1" i="1"/>
</calcChain>
</file>

<file path=xl/sharedStrings.xml><?xml version="1.0" encoding="utf-8"?>
<sst xmlns="http://schemas.openxmlformats.org/spreadsheetml/2006/main" count="74" uniqueCount="29">
  <si>
    <t>Umsatz</t>
  </si>
  <si>
    <t>nominal</t>
  </si>
  <si>
    <t>Beschäftigte</t>
  </si>
  <si>
    <t>Beherbergung</t>
  </si>
  <si>
    <t>Gastronomie</t>
  </si>
  <si>
    <t>dav.</t>
  </si>
  <si>
    <t>Campingplätze</t>
  </si>
  <si>
    <t xml:space="preserve">Caterer und Erbringung sonstiger </t>
  </si>
  <si>
    <t xml:space="preserve">   Verpflegungsdienstleistungen</t>
  </si>
  <si>
    <t>Ausschank von Getränken</t>
  </si>
  <si>
    <t>Ferienunterkünfte u. Ä.</t>
  </si>
  <si>
    <t>Restaurants, Gaststätten, Imbiss-</t>
  </si>
  <si>
    <t xml:space="preserve">   stuben, Cafés, Eissalons u. Ä.</t>
  </si>
  <si>
    <t>Gastgewerbe insgesamt</t>
  </si>
  <si>
    <t>Wirtschaftszweig</t>
  </si>
  <si>
    <t>Sonstige Beherbergungsstätten</t>
  </si>
  <si>
    <t>____________________</t>
  </si>
  <si>
    <t xml:space="preserve">- vorläufige Ergebnisse - </t>
  </si>
  <si>
    <t/>
  </si>
  <si>
    <t>dar.</t>
  </si>
  <si>
    <t>Gaststättengewerbe</t>
  </si>
  <si>
    <t>real¹)</t>
  </si>
  <si>
    <t>¹) In Preisen des Jahres 2015.</t>
  </si>
  <si>
    <t xml:space="preserve">x  </t>
  </si>
  <si>
    <t>Veränderung in %</t>
  </si>
  <si>
    <t>Hotels, Gasthöfe und Pensionen</t>
  </si>
  <si>
    <t>Mai</t>
  </si>
  <si>
    <t>Juni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</si>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</sst>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@\ *."/>
    <numFmt numFmtId="165" formatCode="0.0"/>
    <numFmt numFmtId="166" formatCode="0.0\ \ ;\-0.0\ \ ;\-\ \ "/>
    <numFmt numFmtId="167" formatCode="0.0\ \ ;\-0.0\ \ ;0.0\ \ "/>
    <numFmt numFmtId="172" formatCode="General\ \ ;\-General\ \ ;\ \-\ \ ;@\ *."/>
    <numFmt numFmtId="174" formatCode="#\ ###\ ##0\ \ ;\-#\ ###\ ##0\ \ ;\-\ \ "/>
    <numFmt numFmtId="176" formatCode="#\ ###\ ##0.0\ \ ;\-#\ ###\ ##0.0\ \ ;\-\ \ "/>
    <numFmt numFmtId="177" formatCode="#\ ###\ ##0.00\ \ ;\-#\ ###\ ##0.00\ \ ;\-\ \ "/>
    <numFmt numFmtId="178" formatCode="#\ ###\ ##0,,\ \ ;\-#\ ###\ ##0,,\ \ ;\-\ \ "/>
    <numFmt numFmtId="179" formatCode="#\ ###\ ##0,\ \ ;\-#\ ###\ ##0,\ \ ;\-\ \ "/>
    <numFmt numFmtId="182" formatCode="###\ ###\ ###\ \ ;\-###\ ###\ ###\ \ ;\-\ \ ;@\ *."/>
    <numFmt numFmtId="183" formatCode="_([$€]* #,##0.00_);_([$€]* \(#,##0.00\);_([$€]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7"/>
      <name val="Jahrbuch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2">
    <xf numFmtId="0" fontId="0" fillId="0" borderId="0"/>
    <xf numFmtId="0" fontId="1" fillId="0" borderId="0"/>
    <xf numFmtId="0" fontId="11" fillId="0" borderId="0"/>
    <xf numFmtId="174" fontId="12" fillId="0" borderId="1">
      <alignment vertical="center"/>
    </xf>
    <xf numFmtId="176" fontId="12" fillId="0" borderId="1">
      <alignment vertical="center"/>
    </xf>
    <xf numFmtId="177" fontId="12" fillId="0" borderId="1">
      <alignment vertical="center"/>
    </xf>
    <xf numFmtId="174" fontId="13" fillId="0" borderId="0">
      <alignment vertical="center"/>
    </xf>
    <xf numFmtId="176" fontId="13" fillId="0" borderId="0">
      <alignment vertical="center"/>
    </xf>
    <xf numFmtId="178" fontId="12" fillId="0" borderId="1">
      <alignment vertical="center"/>
    </xf>
    <xf numFmtId="179" fontId="12" fillId="0" borderId="1">
      <alignment vertical="center"/>
    </xf>
    <xf numFmtId="9" fontId="11" fillId="0" borderId="0" applyFont="0" applyFill="0" applyBorder="0" applyAlignment="0" applyProtection="0"/>
    <xf numFmtId="172" fontId="12" fillId="0" borderId="0">
      <alignment vertical="center"/>
    </xf>
    <xf numFmtId="1" fontId="16" fillId="0" borderId="0">
      <alignment vertical="center"/>
    </xf>
    <xf numFmtId="1" fontId="17" fillId="0" borderId="0">
      <alignment vertical="center"/>
    </xf>
    <xf numFmtId="1" fontId="18" fillId="0" borderId="0">
      <alignment vertical="center"/>
    </xf>
    <xf numFmtId="0" fontId="6" fillId="0" borderId="0"/>
    <xf numFmtId="174" fontId="12" fillId="0" borderId="1">
      <alignment vertical="center"/>
    </xf>
    <xf numFmtId="174" fontId="12" fillId="0" borderId="1">
      <alignment vertical="center"/>
    </xf>
    <xf numFmtId="176" fontId="12" fillId="0" borderId="1">
      <alignment vertical="center"/>
    </xf>
    <xf numFmtId="176" fontId="12" fillId="0" borderId="1">
      <alignment vertical="center"/>
    </xf>
    <xf numFmtId="177" fontId="12" fillId="0" borderId="1">
      <alignment vertical="center"/>
    </xf>
    <xf numFmtId="177" fontId="12" fillId="0" borderId="1">
      <alignment vertical="center"/>
    </xf>
    <xf numFmtId="174" fontId="13" fillId="0" borderId="0">
      <alignment vertical="center"/>
    </xf>
    <xf numFmtId="174" fontId="13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10" applyNumberFormat="0" applyAlignment="0" applyProtection="0"/>
    <xf numFmtId="0" fontId="22" fillId="14" borderId="11" applyNumberFormat="0" applyAlignment="0" applyProtection="0"/>
    <xf numFmtId="0" fontId="23" fillId="7" borderId="11" applyNumberFormat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5" borderId="0" applyNumberFormat="0" applyBorder="0" applyAlignment="0" applyProtection="0"/>
    <xf numFmtId="178" fontId="12" fillId="0" borderId="1">
      <alignment vertical="center"/>
    </xf>
    <xf numFmtId="178" fontId="12" fillId="0" borderId="1">
      <alignment vertical="center"/>
    </xf>
    <xf numFmtId="179" fontId="12" fillId="0" borderId="1">
      <alignment vertical="center"/>
    </xf>
    <xf numFmtId="179" fontId="12" fillId="0" borderId="1">
      <alignment vertical="center"/>
    </xf>
    <xf numFmtId="0" fontId="27" fillId="7" borderId="0" applyNumberFormat="0" applyBorder="0" applyAlignment="0" applyProtection="0"/>
    <xf numFmtId="0" fontId="11" fillId="4" borderId="13" applyNumberFormat="0" applyFont="0" applyAlignment="0" applyProtection="0"/>
    <xf numFmtId="0" fontId="28" fillId="16" borderId="0" applyNumberFormat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172" fontId="12" fillId="0" borderId="0">
      <alignment vertical="center"/>
    </xf>
    <xf numFmtId="172" fontId="12" fillId="0" borderId="0">
      <alignment vertical="center"/>
    </xf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0" applyNumberFormat="0" applyFill="0" applyBorder="0" applyAlignment="0" applyProtection="0"/>
    <xf numFmtId="1" fontId="16" fillId="0" borderId="0">
      <alignment vertical="center"/>
    </xf>
    <xf numFmtId="1" fontId="16" fillId="0" borderId="0">
      <alignment vertical="center"/>
    </xf>
    <xf numFmtId="1" fontId="17" fillId="0" borderId="0">
      <alignment vertical="center"/>
    </xf>
    <xf numFmtId="1" fontId="17" fillId="0" borderId="0">
      <alignment vertical="center"/>
    </xf>
    <xf numFmtId="1" fontId="18" fillId="0" borderId="0">
      <alignment vertical="center"/>
    </xf>
    <xf numFmtId="1" fontId="18" fillId="0" borderId="0">
      <alignment vertical="center"/>
    </xf>
    <xf numFmtId="0" fontId="33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17" borderId="18" applyNumberFormat="0" applyAlignment="0" applyProtection="0"/>
    <xf numFmtId="0" fontId="15" fillId="0" borderId="0"/>
    <xf numFmtId="0" fontId="15" fillId="0" borderId="0"/>
    <xf numFmtId="0" fontId="6" fillId="0" borderId="0"/>
    <xf numFmtId="0" fontId="6" fillId="0" borderId="0"/>
    <xf numFmtId="174" fontId="12" fillId="0" borderId="1">
      <alignment vertical="center"/>
    </xf>
    <xf numFmtId="176" fontId="12" fillId="0" borderId="1">
      <alignment vertical="center"/>
    </xf>
    <xf numFmtId="177" fontId="12" fillId="0" borderId="1">
      <alignment vertical="center"/>
    </xf>
    <xf numFmtId="174" fontId="13" fillId="0" borderId="0">
      <alignment vertical="center"/>
    </xf>
    <xf numFmtId="176" fontId="13" fillId="0" borderId="0">
      <alignment vertical="center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183" fontId="6" fillId="0" borderId="0" applyFont="0" applyFill="0" applyBorder="0" applyAlignment="0" applyProtection="0"/>
    <xf numFmtId="178" fontId="12" fillId="0" borderId="1">
      <alignment vertical="center"/>
    </xf>
    <xf numFmtId="179" fontId="12" fillId="0" borderId="1">
      <alignment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2" fontId="12" fillId="0" borderId="0">
      <alignment vertical="center"/>
    </xf>
    <xf numFmtId="1" fontId="16" fillId="0" borderId="0">
      <alignment vertical="center"/>
    </xf>
    <xf numFmtId="1" fontId="17" fillId="0" borderId="0">
      <alignment vertical="center"/>
    </xf>
    <xf numFmtId="1" fontId="18" fillId="0" borderId="0">
      <alignment vertical="center"/>
    </xf>
    <xf numFmtId="0" fontId="2" fillId="0" borderId="0">
      <alignment horizontal="centerContinuous" vertical="center"/>
    </xf>
    <xf numFmtId="182" fontId="2" fillId="0" borderId="0">
      <alignment horizontal="centerContinuous" vertical="center"/>
    </xf>
    <xf numFmtId="9" fontId="11" fillId="0" borderId="0" applyFont="0" applyFill="0" applyBorder="0" applyAlignment="0" applyProtection="0"/>
    <xf numFmtId="0" fontId="6" fillId="0" borderId="0"/>
    <xf numFmtId="0" fontId="6" fillId="0" borderId="0"/>
  </cellStyleXfs>
  <cellXfs count="41">
    <xf numFmtId="0" fontId="0" fillId="0" borderId="0" xfId="0"/>
    <xf numFmtId="165" fontId="4" fillId="0" borderId="0" xfId="0" applyNumberFormat="1" applyFont="1"/>
    <xf numFmtId="165" fontId="5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0" fillId="0" borderId="0" xfId="0" applyBorder="1"/>
    <xf numFmtId="165" fontId="4" fillId="0" borderId="0" xfId="0" applyNumberFormat="1" applyFont="1" applyFill="1" applyBorder="1"/>
    <xf numFmtId="165" fontId="0" fillId="0" borderId="0" xfId="0" applyNumberFormat="1"/>
    <xf numFmtId="0" fontId="6" fillId="0" borderId="0" xfId="0" applyFont="1"/>
    <xf numFmtId="0" fontId="3" fillId="0" borderId="0" xfId="0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17" fontId="8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/>
    <xf numFmtId="164" fontId="7" fillId="0" borderId="0" xfId="0" applyNumberFormat="1" applyFont="1" applyAlignment="1">
      <alignment horizontal="center"/>
    </xf>
    <xf numFmtId="0" fontId="7" fillId="0" borderId="1" xfId="0" applyFont="1" applyBorder="1"/>
    <xf numFmtId="166" fontId="9" fillId="0" borderId="0" xfId="0" applyNumberFormat="1" applyFont="1"/>
    <xf numFmtId="164" fontId="7" fillId="0" borderId="0" xfId="0" applyNumberFormat="1" applyFont="1" applyAlignment="1">
      <alignment horizontal="left"/>
    </xf>
    <xf numFmtId="167" fontId="9" fillId="0" borderId="0" xfId="0" applyNumberFormat="1" applyFont="1"/>
    <xf numFmtId="164" fontId="7" fillId="0" borderId="1" xfId="0" applyNumberFormat="1" applyFont="1" applyBorder="1" applyAlignment="1">
      <alignment horizontal="left"/>
    </xf>
    <xf numFmtId="0" fontId="7" fillId="0" borderId="0" xfId="0" applyNumberFormat="1" applyFont="1"/>
    <xf numFmtId="164" fontId="8" fillId="0" borderId="0" xfId="0" applyNumberFormat="1" applyFont="1" applyAlignment="1">
      <alignment horizontal="left"/>
    </xf>
    <xf numFmtId="166" fontId="10" fillId="0" borderId="0" xfId="0" applyNumberFormat="1" applyFont="1"/>
    <xf numFmtId="165" fontId="9" fillId="0" borderId="0" xfId="0" applyNumberFormat="1" applyFont="1"/>
    <xf numFmtId="166" fontId="9" fillId="0" borderId="0" xfId="0" quotePrefix="1" applyNumberFormat="1" applyFont="1" applyAlignment="1">
      <alignment horizontal="right"/>
    </xf>
    <xf numFmtId="166" fontId="10" fillId="0" borderId="0" xfId="0" quotePrefix="1" applyNumberFormat="1" applyFont="1" applyAlignment="1">
      <alignment horizontal="right"/>
    </xf>
    <xf numFmtId="0" fontId="2" fillId="0" borderId="0" xfId="0" applyFont="1"/>
    <xf numFmtId="0" fontId="36" fillId="0" borderId="0" xfId="1" applyFont="1" applyAlignment="1">
      <alignment horizontal="right"/>
    </xf>
    <xf numFmtId="0" fontId="36" fillId="0" borderId="0" xfId="1" applyFont="1" applyAlignment="1"/>
  </cellXfs>
  <cellStyles count="122">
    <cellStyle name="##0  |" xfId="3" xr:uid="{00000000-0005-0000-0000-000000000000}"/>
    <cellStyle name="##0  | 2" xfId="16" xr:uid="{00000000-0005-0000-0000-000001000000}"/>
    <cellStyle name="##0  | 2 2" xfId="17" xr:uid="{00000000-0005-0000-0000-000002000000}"/>
    <cellStyle name="##0  | 2 3" xfId="87" xr:uid="{00000000-0005-0000-0000-000089000000}"/>
    <cellStyle name="##0,0  |" xfId="4" xr:uid="{00000000-0005-0000-0000-000003000000}"/>
    <cellStyle name="##0,0  | 2" xfId="18" xr:uid="{00000000-0005-0000-0000-000004000000}"/>
    <cellStyle name="##0,0  | 2 2" xfId="19" xr:uid="{00000000-0005-0000-0000-000005000000}"/>
    <cellStyle name="##0,0  | 2 3" xfId="88" xr:uid="{00000000-0005-0000-0000-00008A000000}"/>
    <cellStyle name="##0,00  |" xfId="5" xr:uid="{00000000-0005-0000-0000-000006000000}"/>
    <cellStyle name="##0,00  | 2" xfId="20" xr:uid="{00000000-0005-0000-0000-000007000000}"/>
    <cellStyle name="##0,00  | 2 2" xfId="21" xr:uid="{00000000-0005-0000-0000-000008000000}"/>
    <cellStyle name="##0,00  | 2 3" xfId="89" xr:uid="{00000000-0005-0000-0000-00008B000000}"/>
    <cellStyle name="[Kursiv]##0" xfId="6" xr:uid="{00000000-0005-0000-0000-000009000000}"/>
    <cellStyle name="[Kursiv]##0 2" xfId="22" xr:uid="{00000000-0005-0000-0000-00000A000000}"/>
    <cellStyle name="[Kursiv]##0 2 2" xfId="23" xr:uid="{00000000-0005-0000-0000-00000B000000}"/>
    <cellStyle name="[Kursiv]##0 2 3" xfId="90" xr:uid="{00000000-0005-0000-0000-00008C000000}"/>
    <cellStyle name="[Kursiv]##0,0" xfId="7" xr:uid="{00000000-0005-0000-0000-00000C000000}"/>
    <cellStyle name="[Kursiv]##0,0 2" xfId="24" xr:uid="{00000000-0005-0000-0000-00000D000000}"/>
    <cellStyle name="[Kursiv]##0,0 2 2" xfId="25" xr:uid="{00000000-0005-0000-0000-00000E000000}"/>
    <cellStyle name="[Kursiv]##0,0 2 3" xfId="91" xr:uid="{00000000-0005-0000-0000-00008D000000}"/>
    <cellStyle name="20% - Akzent1" xfId="26" xr:uid="{00000000-0005-0000-0000-00000F000000}"/>
    <cellStyle name="20% - Akzent1 2" xfId="92" xr:uid="{00000000-0005-0000-0000-00008E000000}"/>
    <cellStyle name="20% - Akzent2" xfId="27" xr:uid="{00000000-0005-0000-0000-000010000000}"/>
    <cellStyle name="20% - Akzent2 2" xfId="93" xr:uid="{00000000-0005-0000-0000-00008F000000}"/>
    <cellStyle name="20% - Akzent3" xfId="28" xr:uid="{00000000-0005-0000-0000-000011000000}"/>
    <cellStyle name="20% - Akzent3 2" xfId="94" xr:uid="{00000000-0005-0000-0000-000090000000}"/>
    <cellStyle name="20% - Akzent4" xfId="29" xr:uid="{00000000-0005-0000-0000-000012000000}"/>
    <cellStyle name="20% - Akzent4 2" xfId="95" xr:uid="{00000000-0005-0000-0000-000091000000}"/>
    <cellStyle name="20% - Akzent5" xfId="30" xr:uid="{00000000-0005-0000-0000-000013000000}"/>
    <cellStyle name="20% - Akzent5 2" xfId="96" xr:uid="{00000000-0005-0000-0000-000092000000}"/>
    <cellStyle name="20% - Akzent6" xfId="31" xr:uid="{00000000-0005-0000-0000-000014000000}"/>
    <cellStyle name="20% - Akzent6 2" xfId="97" xr:uid="{00000000-0005-0000-0000-000093000000}"/>
    <cellStyle name="40% - Akzent1" xfId="32" xr:uid="{00000000-0005-0000-0000-000015000000}"/>
    <cellStyle name="40% - Akzent1 2" xfId="98" xr:uid="{00000000-0005-0000-0000-000094000000}"/>
    <cellStyle name="40% - Akzent2" xfId="33" xr:uid="{00000000-0005-0000-0000-000016000000}"/>
    <cellStyle name="40% - Akzent2 2" xfId="99" xr:uid="{00000000-0005-0000-0000-000095000000}"/>
    <cellStyle name="40% - Akzent3" xfId="34" xr:uid="{00000000-0005-0000-0000-000017000000}"/>
    <cellStyle name="40% - Akzent3 2" xfId="100" xr:uid="{00000000-0005-0000-0000-000096000000}"/>
    <cellStyle name="40% - Akzent4" xfId="35" xr:uid="{00000000-0005-0000-0000-000018000000}"/>
    <cellStyle name="40% - Akzent4 2" xfId="101" xr:uid="{00000000-0005-0000-0000-000097000000}"/>
    <cellStyle name="40% - Akzent5" xfId="36" xr:uid="{00000000-0005-0000-0000-000019000000}"/>
    <cellStyle name="40% - Akzent5 2" xfId="102" xr:uid="{00000000-0005-0000-0000-000098000000}"/>
    <cellStyle name="40% - Akzent6" xfId="37" xr:uid="{00000000-0005-0000-0000-00001A000000}"/>
    <cellStyle name="40% - Akzent6 2" xfId="103" xr:uid="{00000000-0005-0000-0000-000099000000}"/>
    <cellStyle name="60% - Akzent1" xfId="38" xr:uid="{00000000-0005-0000-0000-00001B000000}"/>
    <cellStyle name="60% - Akzent2" xfId="39" xr:uid="{00000000-0005-0000-0000-00001C000000}"/>
    <cellStyle name="60% - Akzent3" xfId="40" xr:uid="{00000000-0005-0000-0000-00001D000000}"/>
    <cellStyle name="60% - Akzent4" xfId="41" xr:uid="{00000000-0005-0000-0000-00001E000000}"/>
    <cellStyle name="60% - Akzent5" xfId="42" xr:uid="{00000000-0005-0000-0000-00001F000000}"/>
    <cellStyle name="60% - Akzent6" xfId="43" xr:uid="{00000000-0005-0000-0000-000020000000}"/>
    <cellStyle name="Akzent1 2" xfId="44" xr:uid="{00000000-0005-0000-0000-000021000000}"/>
    <cellStyle name="Akzent2 2" xfId="45" xr:uid="{00000000-0005-0000-0000-000022000000}"/>
    <cellStyle name="Akzent3 2" xfId="46" xr:uid="{00000000-0005-0000-0000-000023000000}"/>
    <cellStyle name="Akzent4 2" xfId="47" xr:uid="{00000000-0005-0000-0000-000024000000}"/>
    <cellStyle name="Akzent5 2" xfId="48" xr:uid="{00000000-0005-0000-0000-000025000000}"/>
    <cellStyle name="Akzent6 2" xfId="49" xr:uid="{00000000-0005-0000-0000-000026000000}"/>
    <cellStyle name="Ausgabe 2" xfId="50" xr:uid="{00000000-0005-0000-0000-000027000000}"/>
    <cellStyle name="Berechnung 2" xfId="51" xr:uid="{00000000-0005-0000-0000-000028000000}"/>
    <cellStyle name="Eingabe 2" xfId="52" xr:uid="{00000000-0005-0000-0000-000029000000}"/>
    <cellStyle name="Ergebnis 2" xfId="53" xr:uid="{00000000-0005-0000-0000-00002A000000}"/>
    <cellStyle name="Erklärender Text 2" xfId="54" xr:uid="{00000000-0005-0000-0000-00002B000000}"/>
    <cellStyle name="Euro" xfId="104" xr:uid="{00000000-0005-0000-0000-00009A000000}"/>
    <cellStyle name="Gut 2" xfId="55" xr:uid="{00000000-0005-0000-0000-00002C000000}"/>
    <cellStyle name="in Millionen" xfId="8" xr:uid="{00000000-0005-0000-0000-00002D000000}"/>
    <cellStyle name="in Millionen 2" xfId="56" xr:uid="{00000000-0005-0000-0000-00002E000000}"/>
    <cellStyle name="in Millionen 2 2" xfId="57" xr:uid="{00000000-0005-0000-0000-00002F000000}"/>
    <cellStyle name="in Millionen 2 3" xfId="105" xr:uid="{00000000-0005-0000-0000-00009B000000}"/>
    <cellStyle name="in Tausend" xfId="9" xr:uid="{00000000-0005-0000-0000-000030000000}"/>
    <cellStyle name="in Tausend 2" xfId="58" xr:uid="{00000000-0005-0000-0000-000031000000}"/>
    <cellStyle name="in Tausend 2 2" xfId="59" xr:uid="{00000000-0005-0000-0000-000032000000}"/>
    <cellStyle name="in Tausend 2 3" xfId="106" xr:uid="{00000000-0005-0000-0000-00009C000000}"/>
    <cellStyle name="Neutral 2" xfId="60" xr:uid="{00000000-0005-0000-0000-000033000000}"/>
    <cellStyle name="Notiz 2" xfId="61" xr:uid="{00000000-0005-0000-0000-000034000000}"/>
    <cellStyle name="Prozent 2" xfId="10" xr:uid="{00000000-0005-0000-0000-000035000000}"/>
    <cellStyle name="Prozent 2 2" xfId="119" xr:uid="{00000000-0005-0000-0000-000035000000}"/>
    <cellStyle name="Schlecht 2" xfId="62" xr:uid="{00000000-0005-0000-0000-000036000000}"/>
    <cellStyle name="Standard" xfId="0" builtinId="0"/>
    <cellStyle name="Standard 2" xfId="2" xr:uid="{00000000-0005-0000-0000-000038000000}"/>
    <cellStyle name="Standard 2 2" xfId="63" xr:uid="{00000000-0005-0000-0000-000039000000}"/>
    <cellStyle name="Standard 2 3" xfId="107" xr:uid="{00000000-0005-0000-0000-00009E000000}"/>
    <cellStyle name="Standard 2 4" xfId="108" xr:uid="{00000000-0005-0000-0000-00009F000000}"/>
    <cellStyle name="Standard 2 5" xfId="109" xr:uid="{00000000-0005-0000-0000-0000A0000000}"/>
    <cellStyle name="Standard 3" xfId="64" xr:uid="{00000000-0005-0000-0000-00003A000000}"/>
    <cellStyle name="Standard 4" xfId="65" xr:uid="{00000000-0005-0000-0000-00003B000000}"/>
    <cellStyle name="Standard 4 2" xfId="110" xr:uid="{00000000-0005-0000-0000-0000A1000000}"/>
    <cellStyle name="Standard 5" xfId="66" xr:uid="{00000000-0005-0000-0000-00003C000000}"/>
    <cellStyle name="Standard 5 2" xfId="111" xr:uid="{00000000-0005-0000-0000-0000A2000000}"/>
    <cellStyle name="Standard 6" xfId="15" xr:uid="{00000000-0005-0000-0000-00003D000000}"/>
    <cellStyle name="Standard 6 2" xfId="84" xr:uid="{00000000-0005-0000-0000-00003E000000}"/>
    <cellStyle name="Standard 6 3" xfId="83" xr:uid="{00000000-0005-0000-0000-00003F000000}"/>
    <cellStyle name="Standard 6 4" xfId="120" xr:uid="{00000000-0005-0000-0000-00003D000000}"/>
    <cellStyle name="Standard 7" xfId="85" xr:uid="{00000000-0005-0000-0000-000040000000}"/>
    <cellStyle name="Standard 7 2" xfId="112" xr:uid="{00000000-0005-0000-0000-0000A3000000}"/>
    <cellStyle name="Standard 8" xfId="86" xr:uid="{00000000-0005-0000-0000-00009D000000}"/>
    <cellStyle name="Standard 8 2" xfId="121" xr:uid="{00000000-0005-0000-0000-00009D000000}"/>
    <cellStyle name="Standard 9" xfId="1" xr:uid="{00000000-0005-0000-0000-00007B000000}"/>
    <cellStyle name="Text mit Füllzeichen" xfId="11" xr:uid="{00000000-0005-0000-0000-000047000000}"/>
    <cellStyle name="Text mit Füllzeichen 2" xfId="67" xr:uid="{00000000-0005-0000-0000-000048000000}"/>
    <cellStyle name="Text mit Füllzeichen 2 2" xfId="68" xr:uid="{00000000-0005-0000-0000-000049000000}"/>
    <cellStyle name="Text mit Füllzeichen 2 3" xfId="113" xr:uid="{00000000-0005-0000-0000-0000B4000000}"/>
    <cellStyle name="Überschrift 1 2" xfId="70" xr:uid="{00000000-0005-0000-0000-00004A000000}"/>
    <cellStyle name="Überschrift 2 2" xfId="71" xr:uid="{00000000-0005-0000-0000-00004B000000}"/>
    <cellStyle name="Überschrift 3 2" xfId="72" xr:uid="{00000000-0005-0000-0000-00004C000000}"/>
    <cellStyle name="Überschrift 4 2" xfId="73" xr:uid="{00000000-0005-0000-0000-00004D000000}"/>
    <cellStyle name="Überschrift 5" xfId="69" xr:uid="{00000000-0005-0000-0000-00004E000000}"/>
    <cellStyle name="Ü-Haupt[I,II]" xfId="12" xr:uid="{00000000-0005-0000-0000-00004F000000}"/>
    <cellStyle name="Ü-Haupt[I,II] 2" xfId="74" xr:uid="{00000000-0005-0000-0000-000050000000}"/>
    <cellStyle name="Ü-Haupt[I,II] 2 2" xfId="75" xr:uid="{00000000-0005-0000-0000-000051000000}"/>
    <cellStyle name="Ü-Haupt[I,II] 2 3" xfId="114" xr:uid="{00000000-0005-0000-0000-0000B5000000}"/>
    <cellStyle name="Ü-Tabellen[1.,2.]" xfId="13" xr:uid="{00000000-0005-0000-0000-000052000000}"/>
    <cellStyle name="Ü-Tabellen[1.,2.] 2" xfId="76" xr:uid="{00000000-0005-0000-0000-000053000000}"/>
    <cellStyle name="Ü-Tabellen[1.,2.] 2 2" xfId="77" xr:uid="{00000000-0005-0000-0000-000054000000}"/>
    <cellStyle name="Ü-Tabellen[1.,2.] 2 3" xfId="115" xr:uid="{00000000-0005-0000-0000-0000B6000000}"/>
    <cellStyle name="Ü-Zwischen[A,B]" xfId="14" xr:uid="{00000000-0005-0000-0000-000055000000}"/>
    <cellStyle name="Ü-Zwischen[A,B] 2" xfId="78" xr:uid="{00000000-0005-0000-0000-000056000000}"/>
    <cellStyle name="Ü-Zwischen[A,B] 2 2" xfId="79" xr:uid="{00000000-0005-0000-0000-000057000000}"/>
    <cellStyle name="Ü-Zwischen[A,B] 2 3" xfId="116" xr:uid="{00000000-0005-0000-0000-0000B7000000}"/>
    <cellStyle name="Verknüpfte Zelle 2" xfId="80" xr:uid="{00000000-0005-0000-0000-000058000000}"/>
    <cellStyle name="Vorspalte" xfId="117" xr:uid="{00000000-0005-0000-0000-0000B8000000}"/>
    <cellStyle name="Vorspalte 2" xfId="118" xr:uid="{00000000-0005-0000-0000-0000B9000000}"/>
    <cellStyle name="Warnender Text 2" xfId="81" xr:uid="{00000000-0005-0000-0000-000059000000}"/>
    <cellStyle name="Zelle überprüfen 2" xfId="82" xr:uid="{00000000-0005-0000-0000-00005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tabSelected="1" topLeftCell="A35" zoomScaleNormal="100" workbookViewId="0">
      <selection activeCell="G63" sqref="A1:G63"/>
    </sheetView>
  </sheetViews>
  <sheetFormatPr baseColWidth="10" defaultRowHeight="12.75" x14ac:dyDescent="0.2"/>
  <cols>
    <col min="1" max="1" width="4.28515625" bestFit="1" customWidth="1"/>
    <col min="2" max="2" width="4.28515625" customWidth="1"/>
    <col min="3" max="3" width="38.140625" customWidth="1"/>
    <col min="4" max="4" width="0.85546875" customWidth="1"/>
    <col min="5" max="7" width="12.7109375" customWidth="1"/>
  </cols>
  <sheetData>
    <row r="1" spans="1:13" ht="20.25" customHeight="1" x14ac:dyDescent="0.2">
      <c r="A1" s="9" t="str">
        <f>"Umsatz und Beschäftigte des bayerischen Gastgewerbes im "&amp;Monat!A2&amp;" und im Jahr 2022"</f>
        <v>Umsatz und Beschäftigte des bayerischen Gastgewerbes im Juni und im Jahr 2022</v>
      </c>
      <c r="B1" s="9"/>
      <c r="C1" s="9"/>
      <c r="D1" s="9"/>
      <c r="E1" s="9"/>
      <c r="F1" s="9"/>
      <c r="G1" s="9"/>
    </row>
    <row r="2" spans="1:13" ht="13.5" customHeight="1" x14ac:dyDescent="0.2">
      <c r="A2" s="10" t="s">
        <v>17</v>
      </c>
      <c r="B2" s="10"/>
      <c r="C2" s="10"/>
      <c r="D2" s="10"/>
      <c r="E2" s="10"/>
      <c r="F2" s="10"/>
      <c r="G2" s="10"/>
    </row>
    <row r="3" spans="1:13" ht="4.5" customHeight="1" x14ac:dyDescent="0.2">
      <c r="A3" s="4"/>
      <c r="B3" s="3"/>
      <c r="C3" s="3"/>
      <c r="D3" s="3"/>
      <c r="E3" s="3"/>
      <c r="F3" s="3"/>
      <c r="G3" s="3"/>
    </row>
    <row r="4" spans="1:13" ht="24.95" customHeight="1" x14ac:dyDescent="0.2">
      <c r="A4" s="11" t="s">
        <v>14</v>
      </c>
      <c r="B4" s="11"/>
      <c r="C4" s="11"/>
      <c r="D4" s="12"/>
      <c r="E4" s="13" t="s">
        <v>0</v>
      </c>
      <c r="F4" s="13"/>
      <c r="G4" s="14" t="s">
        <v>2</v>
      </c>
      <c r="H4" s="5"/>
    </row>
    <row r="5" spans="1:13" ht="24.95" customHeight="1" x14ac:dyDescent="0.2">
      <c r="A5" s="11"/>
      <c r="B5" s="11"/>
      <c r="C5" s="11"/>
      <c r="D5" s="12"/>
      <c r="E5" s="15" t="s">
        <v>1</v>
      </c>
      <c r="F5" s="15" t="s">
        <v>21</v>
      </c>
      <c r="G5" s="16"/>
      <c r="H5" s="5"/>
    </row>
    <row r="6" spans="1:13" ht="24.95" customHeight="1" x14ac:dyDescent="0.2">
      <c r="A6" s="17"/>
      <c r="B6" s="17"/>
      <c r="C6" s="17"/>
      <c r="D6" s="18"/>
      <c r="E6" s="19" t="s">
        <v>24</v>
      </c>
      <c r="F6" s="20"/>
      <c r="G6" s="20"/>
      <c r="H6" s="5"/>
    </row>
    <row r="7" spans="1:13" ht="6" customHeight="1" x14ac:dyDescent="0.2">
      <c r="A7" s="21"/>
      <c r="B7" s="21"/>
      <c r="C7" s="22"/>
      <c r="D7" s="22"/>
      <c r="E7" s="21"/>
      <c r="F7" s="21"/>
      <c r="G7" s="21"/>
    </row>
    <row r="8" spans="1:13" x14ac:dyDescent="0.2">
      <c r="A8" s="23" t="str">
        <f>Monat!A2&amp;" 2022 gegenüber "&amp;Monat!A2&amp;" 2021"</f>
        <v>Juni 2022 gegenüber Juni 2021</v>
      </c>
      <c r="B8" s="24"/>
      <c r="C8" s="24"/>
      <c r="D8" s="24"/>
      <c r="E8" s="24"/>
      <c r="F8" s="24"/>
      <c r="G8" s="24"/>
    </row>
    <row r="9" spans="1:13" ht="6" customHeight="1" x14ac:dyDescent="0.2">
      <c r="A9" s="21"/>
      <c r="B9" s="21"/>
      <c r="C9" s="21"/>
      <c r="D9" s="25"/>
      <c r="E9" s="21"/>
      <c r="F9" s="21"/>
      <c r="G9" s="21"/>
    </row>
    <row r="10" spans="1:13" x14ac:dyDescent="0.2">
      <c r="A10" s="26" t="s">
        <v>3</v>
      </c>
      <c r="B10" s="26"/>
      <c r="C10" s="26"/>
      <c r="D10" s="27"/>
      <c r="E10" s="28">
        <v>50.5</v>
      </c>
      <c r="F10" s="28">
        <v>39.4</v>
      </c>
      <c r="G10" s="28">
        <v>8.3000000000000007</v>
      </c>
      <c r="H10" s="2"/>
      <c r="I10" s="2"/>
      <c r="J10" s="2"/>
      <c r="K10" s="2"/>
      <c r="L10" s="2"/>
      <c r="M10" s="2"/>
    </row>
    <row r="11" spans="1:13" x14ac:dyDescent="0.2">
      <c r="A11" s="21" t="s">
        <v>5</v>
      </c>
      <c r="B11" s="29" t="s">
        <v>25</v>
      </c>
      <c r="C11" s="29"/>
      <c r="D11" s="27"/>
      <c r="E11" s="28">
        <v>51.2</v>
      </c>
      <c r="F11" s="28">
        <v>39.700000000000003</v>
      </c>
      <c r="G11" s="28">
        <v>8.1999999999999993</v>
      </c>
      <c r="K11" s="2"/>
      <c r="L11" s="2"/>
      <c r="M11" s="2"/>
    </row>
    <row r="12" spans="1:13" x14ac:dyDescent="0.2">
      <c r="A12" s="21"/>
      <c r="B12" s="29" t="s">
        <v>10</v>
      </c>
      <c r="C12" s="29"/>
      <c r="D12" s="27"/>
      <c r="E12" s="28">
        <v>72</v>
      </c>
      <c r="F12" s="28">
        <v>63.3</v>
      </c>
      <c r="G12" s="28">
        <v>13.8</v>
      </c>
      <c r="K12" s="2"/>
      <c r="L12" s="2"/>
      <c r="M12" s="2"/>
    </row>
    <row r="13" spans="1:13" x14ac:dyDescent="0.2">
      <c r="A13" s="21"/>
      <c r="B13" s="29" t="s">
        <v>6</v>
      </c>
      <c r="C13" s="29"/>
      <c r="D13" s="27"/>
      <c r="E13" s="28">
        <v>4.5</v>
      </c>
      <c r="F13" s="28">
        <v>-0.1</v>
      </c>
      <c r="G13" s="28">
        <v>6.3</v>
      </c>
      <c r="K13" s="2"/>
      <c r="L13" s="2"/>
      <c r="M13" s="2"/>
    </row>
    <row r="14" spans="1:13" x14ac:dyDescent="0.2">
      <c r="A14" s="21"/>
      <c r="B14" s="29" t="s">
        <v>15</v>
      </c>
      <c r="C14" s="29"/>
      <c r="D14" s="27"/>
      <c r="E14" s="28">
        <v>58.3</v>
      </c>
      <c r="F14" s="28">
        <v>53.5</v>
      </c>
      <c r="G14" s="30">
        <v>0</v>
      </c>
      <c r="K14" s="2"/>
      <c r="L14" s="2"/>
      <c r="M14" s="2"/>
    </row>
    <row r="15" spans="1:13" x14ac:dyDescent="0.2">
      <c r="A15" s="21"/>
      <c r="B15" s="21"/>
      <c r="C15" s="21"/>
      <c r="D15" s="27"/>
      <c r="E15" s="28"/>
      <c r="F15" s="28"/>
      <c r="G15" s="28"/>
      <c r="H15" s="7"/>
      <c r="I15" s="7"/>
      <c r="J15" s="7"/>
      <c r="K15" s="2"/>
      <c r="L15" s="2"/>
      <c r="M15" s="2"/>
    </row>
    <row r="16" spans="1:13" x14ac:dyDescent="0.2">
      <c r="A16" s="29" t="s">
        <v>4</v>
      </c>
      <c r="B16" s="29"/>
      <c r="C16" s="29"/>
      <c r="D16" s="31"/>
      <c r="E16" s="28">
        <v>28.9</v>
      </c>
      <c r="F16" s="28">
        <v>21.1</v>
      </c>
      <c r="G16" s="28">
        <v>15.8</v>
      </c>
      <c r="K16" s="2"/>
      <c r="L16" s="2"/>
      <c r="M16" s="2"/>
    </row>
    <row r="17" spans="1:13" x14ac:dyDescent="0.2">
      <c r="A17" s="21" t="s">
        <v>5</v>
      </c>
      <c r="B17" s="32" t="s">
        <v>11</v>
      </c>
      <c r="C17" s="21"/>
      <c r="D17" s="27"/>
      <c r="E17" s="21"/>
      <c r="F17" s="21"/>
      <c r="G17" s="28"/>
      <c r="H17" s="2"/>
      <c r="I17" s="2"/>
      <c r="J17" s="2"/>
      <c r="K17" s="2"/>
      <c r="L17" s="2"/>
      <c r="M17" s="2"/>
    </row>
    <row r="18" spans="1:13" x14ac:dyDescent="0.2">
      <c r="A18" s="21"/>
      <c r="B18" s="26" t="s">
        <v>12</v>
      </c>
      <c r="C18" s="26"/>
      <c r="D18" s="27"/>
      <c r="E18" s="28">
        <v>25</v>
      </c>
      <c r="F18" s="28">
        <v>17.399999999999999</v>
      </c>
      <c r="G18" s="28">
        <v>13.5</v>
      </c>
      <c r="K18" s="2"/>
      <c r="L18" s="2"/>
      <c r="M18" s="2"/>
    </row>
    <row r="19" spans="1:13" x14ac:dyDescent="0.2">
      <c r="A19" s="21"/>
      <c r="B19" s="32" t="s">
        <v>7</v>
      </c>
      <c r="C19" s="21"/>
      <c r="D19" s="27"/>
      <c r="E19" s="28"/>
      <c r="F19" s="28"/>
      <c r="G19" s="28"/>
      <c r="H19" s="2"/>
      <c r="I19" s="2"/>
      <c r="J19" s="2"/>
      <c r="K19" s="2"/>
      <c r="L19" s="2"/>
      <c r="M19" s="2"/>
    </row>
    <row r="20" spans="1:13" x14ac:dyDescent="0.2">
      <c r="A20" s="21"/>
      <c r="B20" s="29" t="s">
        <v>8</v>
      </c>
      <c r="C20" s="29"/>
      <c r="D20" s="27"/>
      <c r="E20" s="28">
        <v>40.5</v>
      </c>
      <c r="F20" s="28">
        <v>33.5</v>
      </c>
      <c r="G20" s="28">
        <v>11.2</v>
      </c>
      <c r="K20" s="2"/>
      <c r="L20" s="2"/>
      <c r="M20" s="2"/>
    </row>
    <row r="21" spans="1:13" x14ac:dyDescent="0.2">
      <c r="A21" s="21"/>
      <c r="B21" s="26" t="s">
        <v>9</v>
      </c>
      <c r="C21" s="26"/>
      <c r="D21" s="27"/>
      <c r="E21" s="28">
        <v>83.7</v>
      </c>
      <c r="F21" s="28">
        <v>68.8</v>
      </c>
      <c r="G21" s="28">
        <v>60.5</v>
      </c>
      <c r="K21" s="2"/>
      <c r="L21" s="2"/>
      <c r="M21" s="2"/>
    </row>
    <row r="22" spans="1:13" x14ac:dyDescent="0.2">
      <c r="A22" s="21" t="s">
        <v>19</v>
      </c>
      <c r="B22" s="29" t="s">
        <v>20</v>
      </c>
      <c r="C22" s="29"/>
      <c r="D22" s="27"/>
      <c r="E22" s="28">
        <v>27.3</v>
      </c>
      <c r="F22" s="28">
        <v>19.3</v>
      </c>
      <c r="G22" s="28">
        <v>16.600000000000001</v>
      </c>
      <c r="K22" s="2"/>
      <c r="L22" s="2"/>
      <c r="M22" s="2"/>
    </row>
    <row r="23" spans="1:13" x14ac:dyDescent="0.2">
      <c r="A23" s="21"/>
      <c r="B23" s="21"/>
      <c r="C23" s="21"/>
      <c r="D23" s="27"/>
      <c r="E23" s="28"/>
      <c r="F23" s="28"/>
      <c r="G23" s="28"/>
      <c r="H23" s="2"/>
      <c r="I23" s="2"/>
      <c r="J23" s="2"/>
      <c r="K23" s="2"/>
      <c r="L23" s="2"/>
      <c r="M23" s="2"/>
    </row>
    <row r="24" spans="1:13" x14ac:dyDescent="0.2">
      <c r="A24" s="33" t="s">
        <v>13</v>
      </c>
      <c r="B24" s="33"/>
      <c r="C24" s="33"/>
      <c r="D24" s="27"/>
      <c r="E24" s="34">
        <v>36.9</v>
      </c>
      <c r="F24" s="34">
        <v>28.2</v>
      </c>
      <c r="G24" s="34">
        <v>13.3</v>
      </c>
      <c r="K24" s="1"/>
      <c r="L24" s="1"/>
      <c r="M24" s="1"/>
    </row>
    <row r="25" spans="1:13" ht="6" customHeight="1" x14ac:dyDescent="0.2">
      <c r="A25" s="21"/>
      <c r="B25" s="21"/>
      <c r="C25" s="21"/>
      <c r="D25" s="25"/>
      <c r="E25" s="35" t="s">
        <v>18</v>
      </c>
      <c r="F25" s="35" t="s">
        <v>18</v>
      </c>
      <c r="G25" s="35" t="s">
        <v>18</v>
      </c>
      <c r="H25" s="2"/>
      <c r="I25" s="2"/>
      <c r="J25" s="2"/>
      <c r="K25" s="2"/>
    </row>
    <row r="26" spans="1:13" x14ac:dyDescent="0.2">
      <c r="A26" s="23" t="str">
        <f>Monat!A2&amp;" 2022 gegenüber "&amp;Monat!A3&amp;" 2022"</f>
        <v>Juni 2022 gegenüber Mai 2022</v>
      </c>
      <c r="B26" s="24"/>
      <c r="C26" s="24"/>
      <c r="D26" s="24"/>
      <c r="E26" s="24"/>
      <c r="F26" s="24"/>
      <c r="G26" s="24"/>
      <c r="H26" s="2"/>
      <c r="I26" s="2"/>
      <c r="J26" s="2"/>
      <c r="K26" s="2"/>
    </row>
    <row r="27" spans="1:13" ht="6" customHeight="1" x14ac:dyDescent="0.2">
      <c r="A27" s="21"/>
      <c r="B27" s="21"/>
      <c r="C27" s="21"/>
      <c r="D27" s="25"/>
      <c r="E27" s="35"/>
      <c r="F27" s="35"/>
      <c r="G27" s="35"/>
      <c r="H27" s="2"/>
      <c r="I27" s="2"/>
      <c r="J27" s="2"/>
      <c r="K27" s="2"/>
    </row>
    <row r="28" spans="1:13" x14ac:dyDescent="0.2">
      <c r="A28" s="26" t="s">
        <v>3</v>
      </c>
      <c r="B28" s="26"/>
      <c r="C28" s="26"/>
      <c r="D28" s="27"/>
      <c r="E28" s="28">
        <v>7.1</v>
      </c>
      <c r="F28" s="36" t="s">
        <v>23</v>
      </c>
      <c r="G28" s="28">
        <v>2.2000000000000002</v>
      </c>
      <c r="H28" s="2"/>
      <c r="I28" s="2"/>
      <c r="J28" s="2"/>
      <c r="K28" s="2"/>
      <c r="L28" s="2"/>
      <c r="M28" s="2"/>
    </row>
    <row r="29" spans="1:13" x14ac:dyDescent="0.2">
      <c r="A29" s="21" t="s">
        <v>5</v>
      </c>
      <c r="B29" s="29" t="s">
        <v>25</v>
      </c>
      <c r="C29" s="29"/>
      <c r="D29" s="27"/>
      <c r="E29" s="28">
        <v>5.8</v>
      </c>
      <c r="F29" s="36" t="s">
        <v>23</v>
      </c>
      <c r="G29" s="28">
        <v>2.1</v>
      </c>
      <c r="I29" s="2"/>
      <c r="J29" s="2"/>
      <c r="K29" s="2"/>
      <c r="L29" s="2"/>
      <c r="M29" s="2"/>
    </row>
    <row r="30" spans="1:13" x14ac:dyDescent="0.2">
      <c r="A30" s="21"/>
      <c r="B30" s="29" t="s">
        <v>10</v>
      </c>
      <c r="C30" s="29"/>
      <c r="D30" s="27"/>
      <c r="E30" s="28">
        <v>44.7</v>
      </c>
      <c r="F30" s="36" t="s">
        <v>23</v>
      </c>
      <c r="G30" s="28">
        <v>5.6</v>
      </c>
      <c r="I30" s="2"/>
      <c r="J30" s="2"/>
      <c r="K30" s="2"/>
      <c r="L30" s="2"/>
      <c r="M30" s="2"/>
    </row>
    <row r="31" spans="1:13" x14ac:dyDescent="0.2">
      <c r="A31" s="21"/>
      <c r="B31" s="29" t="s">
        <v>6</v>
      </c>
      <c r="C31" s="29"/>
      <c r="D31" s="27"/>
      <c r="E31" s="28">
        <v>46.1</v>
      </c>
      <c r="F31" s="36" t="s">
        <v>23</v>
      </c>
      <c r="G31" s="28">
        <v>6.7</v>
      </c>
      <c r="I31" s="2"/>
      <c r="J31" s="2"/>
      <c r="K31" s="2"/>
      <c r="L31" s="2"/>
      <c r="M31" s="2"/>
    </row>
    <row r="32" spans="1:13" x14ac:dyDescent="0.2">
      <c r="A32" s="21"/>
      <c r="B32" s="29" t="s">
        <v>15</v>
      </c>
      <c r="C32" s="29"/>
      <c r="D32" s="27"/>
      <c r="E32" s="28">
        <v>0.8</v>
      </c>
      <c r="F32" s="36" t="s">
        <v>23</v>
      </c>
      <c r="G32" s="28">
        <v>0.6</v>
      </c>
      <c r="H32" s="2"/>
      <c r="I32" s="2"/>
      <c r="J32" s="2"/>
      <c r="K32" s="2"/>
      <c r="L32" s="2"/>
      <c r="M32" s="2"/>
    </row>
    <row r="33" spans="1:13" ht="6" customHeight="1" x14ac:dyDescent="0.2">
      <c r="A33" s="21"/>
      <c r="B33" s="21"/>
      <c r="C33" s="21"/>
      <c r="D33" s="27"/>
      <c r="E33" s="28"/>
      <c r="F33" s="36"/>
      <c r="G33" s="28"/>
      <c r="I33" s="2"/>
      <c r="J33" s="2"/>
      <c r="K33" s="2"/>
      <c r="L33" s="2"/>
      <c r="M33" s="2"/>
    </row>
    <row r="34" spans="1:13" x14ac:dyDescent="0.2">
      <c r="A34" s="29" t="s">
        <v>4</v>
      </c>
      <c r="B34" s="29"/>
      <c r="C34" s="29"/>
      <c r="D34" s="27"/>
      <c r="E34" s="28">
        <v>-1.4</v>
      </c>
      <c r="F34" s="36" t="s">
        <v>23</v>
      </c>
      <c r="G34" s="28">
        <v>1.6</v>
      </c>
      <c r="I34" s="2"/>
      <c r="J34" s="2"/>
      <c r="K34" s="2"/>
      <c r="L34" s="2"/>
      <c r="M34" s="2"/>
    </row>
    <row r="35" spans="1:13" x14ac:dyDescent="0.2">
      <c r="A35" s="21" t="s">
        <v>5</v>
      </c>
      <c r="B35" s="32" t="s">
        <v>11</v>
      </c>
      <c r="C35" s="21"/>
      <c r="D35" s="27"/>
      <c r="E35" s="21"/>
      <c r="F35" s="36"/>
      <c r="G35" s="28"/>
      <c r="I35" s="2"/>
      <c r="J35" s="2"/>
      <c r="K35" s="2"/>
      <c r="L35" s="2"/>
      <c r="M35" s="2"/>
    </row>
    <row r="36" spans="1:13" x14ac:dyDescent="0.2">
      <c r="A36" s="21"/>
      <c r="B36" s="26" t="s">
        <v>12</v>
      </c>
      <c r="C36" s="26"/>
      <c r="D36" s="27"/>
      <c r="E36" s="28">
        <v>0.4</v>
      </c>
      <c r="F36" s="36" t="s">
        <v>23</v>
      </c>
      <c r="G36" s="28">
        <v>3.4</v>
      </c>
      <c r="I36" s="2"/>
      <c r="J36" s="2"/>
      <c r="K36" s="2"/>
      <c r="L36" s="2"/>
      <c r="M36" s="2"/>
    </row>
    <row r="37" spans="1:13" x14ac:dyDescent="0.2">
      <c r="A37" s="21"/>
      <c r="B37" s="32" t="s">
        <v>7</v>
      </c>
      <c r="C37" s="21"/>
      <c r="D37" s="27"/>
      <c r="E37" s="28"/>
      <c r="F37" s="36"/>
      <c r="G37" s="28"/>
      <c r="I37" s="2"/>
      <c r="J37" s="2"/>
      <c r="K37" s="2"/>
      <c r="L37" s="2"/>
      <c r="M37" s="2"/>
    </row>
    <row r="38" spans="1:13" x14ac:dyDescent="0.2">
      <c r="A38" s="21"/>
      <c r="B38" s="29" t="s">
        <v>8</v>
      </c>
      <c r="C38" s="29"/>
      <c r="D38" s="27"/>
      <c r="E38" s="28">
        <v>-7.1</v>
      </c>
      <c r="F38" s="36" t="s">
        <v>23</v>
      </c>
      <c r="G38" s="28">
        <v>-3.3</v>
      </c>
      <c r="I38" s="2"/>
      <c r="J38" s="2"/>
      <c r="K38" s="2"/>
      <c r="L38" s="2"/>
      <c r="M38" s="2"/>
    </row>
    <row r="39" spans="1:13" x14ac:dyDescent="0.2">
      <c r="A39" s="21"/>
      <c r="B39" s="26" t="s">
        <v>9</v>
      </c>
      <c r="C39" s="26"/>
      <c r="D39" s="27"/>
      <c r="E39" s="28">
        <v>-12.4</v>
      </c>
      <c r="F39" s="36" t="s">
        <v>23</v>
      </c>
      <c r="G39" s="28">
        <v>-6.9</v>
      </c>
      <c r="I39" s="2"/>
      <c r="J39" s="2"/>
      <c r="K39" s="2"/>
      <c r="L39" s="2"/>
      <c r="M39" s="2"/>
    </row>
    <row r="40" spans="1:13" x14ac:dyDescent="0.2">
      <c r="A40" s="21" t="s">
        <v>19</v>
      </c>
      <c r="B40" s="29" t="s">
        <v>20</v>
      </c>
      <c r="C40" s="29"/>
      <c r="D40" s="27"/>
      <c r="E40" s="28">
        <v>-0.4</v>
      </c>
      <c r="F40" s="36" t="s">
        <v>23</v>
      </c>
      <c r="G40" s="28">
        <v>2.4</v>
      </c>
      <c r="K40" s="2"/>
      <c r="L40" s="2"/>
      <c r="M40" s="2"/>
    </row>
    <row r="41" spans="1:13" ht="6" customHeight="1" x14ac:dyDescent="0.2">
      <c r="A41" s="21"/>
      <c r="B41" s="21"/>
      <c r="C41" s="21"/>
      <c r="D41" s="27"/>
      <c r="E41" s="28"/>
      <c r="F41" s="36"/>
      <c r="G41" s="28"/>
      <c r="I41" s="2"/>
      <c r="J41" s="2"/>
      <c r="K41" s="2"/>
      <c r="L41" s="2"/>
      <c r="M41" s="2"/>
    </row>
    <row r="42" spans="1:13" x14ac:dyDescent="0.2">
      <c r="A42" s="33" t="s">
        <v>13</v>
      </c>
      <c r="B42" s="33"/>
      <c r="C42" s="33"/>
      <c r="D42" s="27"/>
      <c r="E42" s="34">
        <v>1.9</v>
      </c>
      <c r="F42" s="37" t="s">
        <v>23</v>
      </c>
      <c r="G42" s="34">
        <v>1.8</v>
      </c>
      <c r="H42" s="6"/>
      <c r="I42" s="1"/>
      <c r="J42" s="1"/>
      <c r="K42" s="1"/>
      <c r="L42" s="1"/>
      <c r="M42" s="1"/>
    </row>
    <row r="43" spans="1:13" ht="6" customHeight="1" x14ac:dyDescent="0.2">
      <c r="A43" s="25"/>
      <c r="B43" s="25"/>
      <c r="C43" s="25"/>
      <c r="D43" s="21"/>
      <c r="E43" s="21"/>
      <c r="F43" s="21"/>
      <c r="G43" s="21"/>
    </row>
    <row r="44" spans="1:13" x14ac:dyDescent="0.2">
      <c r="A44" s="23" t="str">
        <f>"Januar bis "&amp;Monat!A2&amp;" 2022 gegenüber "&amp;"Januar bis "&amp;Monat!A2&amp;" 2021"</f>
        <v>Januar bis Juni 2022 gegenüber Januar bis Juni 2021</v>
      </c>
      <c r="B44" s="24"/>
      <c r="C44" s="24"/>
      <c r="D44" s="24"/>
      <c r="E44" s="24"/>
      <c r="F44" s="24"/>
      <c r="G44" s="24"/>
      <c r="H44" s="2"/>
      <c r="I44" s="2"/>
      <c r="J44" s="2"/>
      <c r="K44" s="2"/>
    </row>
    <row r="45" spans="1:13" ht="6" customHeight="1" x14ac:dyDescent="0.2">
      <c r="A45" s="21"/>
      <c r="B45" s="21"/>
      <c r="C45" s="21"/>
      <c r="D45" s="25"/>
      <c r="E45" s="35"/>
      <c r="F45" s="35"/>
      <c r="G45" s="35"/>
      <c r="H45" s="2"/>
      <c r="I45" s="2"/>
      <c r="J45" s="2"/>
      <c r="K45" s="2"/>
    </row>
    <row r="46" spans="1:13" x14ac:dyDescent="0.2">
      <c r="A46" s="26" t="s">
        <v>3</v>
      </c>
      <c r="B46" s="26"/>
      <c r="C46" s="26"/>
      <c r="D46" s="27"/>
      <c r="E46" s="28">
        <v>185.5</v>
      </c>
      <c r="F46" s="28">
        <v>170.6</v>
      </c>
      <c r="G46" s="28">
        <v>13.2</v>
      </c>
      <c r="H46" s="2"/>
      <c r="I46" s="2"/>
      <c r="J46" s="2"/>
      <c r="K46" s="2"/>
      <c r="L46" s="2"/>
      <c r="M46" s="2"/>
    </row>
    <row r="47" spans="1:13" x14ac:dyDescent="0.2">
      <c r="A47" s="21" t="s">
        <v>5</v>
      </c>
      <c r="B47" s="29" t="s">
        <v>25</v>
      </c>
      <c r="C47" s="29"/>
      <c r="D47" s="27"/>
      <c r="E47" s="28">
        <v>189.6</v>
      </c>
      <c r="F47" s="28">
        <v>174.2</v>
      </c>
      <c r="G47" s="28">
        <v>13</v>
      </c>
      <c r="I47" s="2"/>
      <c r="J47" s="2"/>
      <c r="K47" s="2"/>
      <c r="L47" s="2"/>
      <c r="M47" s="2"/>
    </row>
    <row r="48" spans="1:13" x14ac:dyDescent="0.2">
      <c r="A48" s="21"/>
      <c r="B48" s="29" t="s">
        <v>10</v>
      </c>
      <c r="C48" s="29"/>
      <c r="D48" s="27"/>
      <c r="E48" s="28">
        <v>201.6</v>
      </c>
      <c r="F48" s="28">
        <v>188.3</v>
      </c>
      <c r="G48" s="28">
        <v>19.5</v>
      </c>
      <c r="I48" s="2"/>
      <c r="J48" s="2"/>
      <c r="K48" s="2"/>
      <c r="L48" s="2"/>
      <c r="M48" s="2"/>
    </row>
    <row r="49" spans="1:13" x14ac:dyDescent="0.2">
      <c r="A49" s="21"/>
      <c r="B49" s="29" t="s">
        <v>6</v>
      </c>
      <c r="C49" s="29"/>
      <c r="D49" s="27"/>
      <c r="E49" s="28">
        <v>60.4</v>
      </c>
      <c r="F49" s="28">
        <v>51.6</v>
      </c>
      <c r="G49" s="28">
        <v>19.5</v>
      </c>
      <c r="I49" s="2"/>
      <c r="J49" s="2"/>
      <c r="K49" s="2"/>
      <c r="L49" s="2"/>
      <c r="M49" s="2"/>
    </row>
    <row r="50" spans="1:13" x14ac:dyDescent="0.2">
      <c r="A50" s="21"/>
      <c r="B50" s="29" t="s">
        <v>15</v>
      </c>
      <c r="C50" s="29"/>
      <c r="D50" s="27"/>
      <c r="E50" s="28">
        <v>54.7</v>
      </c>
      <c r="F50" s="28">
        <v>50.7</v>
      </c>
      <c r="G50" s="28">
        <v>-2.2999999999999998</v>
      </c>
      <c r="H50" s="2"/>
      <c r="I50" s="2"/>
      <c r="J50" s="2"/>
      <c r="K50" s="2"/>
      <c r="L50" s="2"/>
      <c r="M50" s="2"/>
    </row>
    <row r="51" spans="1:13" ht="6" customHeight="1" x14ac:dyDescent="0.2">
      <c r="A51" s="21"/>
      <c r="B51" s="21"/>
      <c r="C51" s="21"/>
      <c r="D51" s="27"/>
      <c r="E51" s="28"/>
      <c r="F51" s="28"/>
      <c r="G51" s="28"/>
      <c r="I51" s="2"/>
      <c r="J51" s="2"/>
      <c r="K51" s="2"/>
      <c r="L51" s="2"/>
      <c r="M51" s="2"/>
    </row>
    <row r="52" spans="1:13" x14ac:dyDescent="0.2">
      <c r="A52" s="29" t="s">
        <v>4</v>
      </c>
      <c r="B52" s="29"/>
      <c r="C52" s="29"/>
      <c r="D52" s="27"/>
      <c r="E52" s="28">
        <v>81.599999999999994</v>
      </c>
      <c r="F52" s="28">
        <v>71.5</v>
      </c>
      <c r="G52" s="28">
        <v>25.5</v>
      </c>
      <c r="I52" s="2"/>
      <c r="J52" s="2"/>
      <c r="K52" s="2"/>
      <c r="L52" s="2"/>
      <c r="M52" s="2"/>
    </row>
    <row r="53" spans="1:13" x14ac:dyDescent="0.2">
      <c r="A53" s="21" t="s">
        <v>5</v>
      </c>
      <c r="B53" s="32" t="s">
        <v>11</v>
      </c>
      <c r="C53" s="21"/>
      <c r="D53" s="27"/>
      <c r="E53" s="21"/>
      <c r="F53" s="21"/>
      <c r="G53" s="28"/>
      <c r="I53" s="2"/>
      <c r="J53" s="2"/>
      <c r="K53" s="2"/>
      <c r="L53" s="2"/>
      <c r="M53" s="2"/>
    </row>
    <row r="54" spans="1:13" x14ac:dyDescent="0.2">
      <c r="A54" s="21"/>
      <c r="B54" s="26" t="s">
        <v>12</v>
      </c>
      <c r="C54" s="26"/>
      <c r="D54" s="27"/>
      <c r="E54" s="28">
        <v>82.4</v>
      </c>
      <c r="F54" s="28">
        <v>72.599999999999994</v>
      </c>
      <c r="G54" s="28">
        <v>24.8</v>
      </c>
      <c r="I54" s="2"/>
      <c r="J54" s="2"/>
      <c r="K54" s="2"/>
      <c r="L54" s="2"/>
      <c r="M54" s="2"/>
    </row>
    <row r="55" spans="1:13" x14ac:dyDescent="0.2">
      <c r="A55" s="21"/>
      <c r="B55" s="32" t="s">
        <v>7</v>
      </c>
      <c r="C55" s="21"/>
      <c r="D55" s="27"/>
      <c r="E55" s="28"/>
      <c r="F55" s="28"/>
      <c r="G55" s="28"/>
      <c r="I55" s="2"/>
      <c r="J55" s="2"/>
      <c r="K55" s="2"/>
      <c r="L55" s="2"/>
      <c r="M55" s="2"/>
    </row>
    <row r="56" spans="1:13" x14ac:dyDescent="0.2">
      <c r="A56" s="21"/>
      <c r="B56" s="29" t="s">
        <v>8</v>
      </c>
      <c r="C56" s="29"/>
      <c r="D56" s="27"/>
      <c r="E56" s="28">
        <v>51</v>
      </c>
      <c r="F56" s="28">
        <v>44</v>
      </c>
      <c r="G56" s="28">
        <v>8.9</v>
      </c>
      <c r="I56" s="2"/>
      <c r="J56" s="2"/>
      <c r="K56" s="2"/>
      <c r="L56" s="2"/>
      <c r="M56" s="2"/>
    </row>
    <row r="57" spans="1:13" x14ac:dyDescent="0.2">
      <c r="A57" s="21"/>
      <c r="B57" s="26" t="s">
        <v>9</v>
      </c>
      <c r="C57" s="26"/>
      <c r="D57" s="27"/>
      <c r="E57" s="28">
        <v>297.5</v>
      </c>
      <c r="F57" s="28">
        <v>270.5</v>
      </c>
      <c r="G57" s="28">
        <v>87.7</v>
      </c>
      <c r="I57" s="2"/>
      <c r="J57" s="2"/>
      <c r="K57" s="2"/>
      <c r="L57" s="2"/>
      <c r="M57" s="2"/>
    </row>
    <row r="58" spans="1:13" x14ac:dyDescent="0.2">
      <c r="A58" s="21" t="s">
        <v>19</v>
      </c>
      <c r="B58" s="29" t="s">
        <v>20</v>
      </c>
      <c r="C58" s="29"/>
      <c r="D58" s="27"/>
      <c r="E58" s="28">
        <v>87.7</v>
      </c>
      <c r="F58" s="28">
        <v>77.3</v>
      </c>
      <c r="G58" s="28">
        <v>28.6</v>
      </c>
      <c r="K58" s="2"/>
      <c r="L58" s="2"/>
      <c r="M58" s="2"/>
    </row>
    <row r="59" spans="1:13" ht="6" customHeight="1" x14ac:dyDescent="0.2">
      <c r="A59" s="21"/>
      <c r="B59" s="21"/>
      <c r="C59" s="21"/>
      <c r="D59" s="27"/>
      <c r="E59" s="28"/>
      <c r="F59" s="28"/>
      <c r="G59" s="28"/>
      <c r="I59" s="2"/>
      <c r="J59" s="2"/>
      <c r="K59" s="2"/>
      <c r="L59" s="2"/>
      <c r="M59" s="2"/>
    </row>
    <row r="60" spans="1:13" x14ac:dyDescent="0.2">
      <c r="A60" s="33" t="s">
        <v>13</v>
      </c>
      <c r="B60" s="33"/>
      <c r="C60" s="33"/>
      <c r="D60" s="27"/>
      <c r="E60" s="34">
        <v>110.7</v>
      </c>
      <c r="F60" s="34">
        <v>100.4</v>
      </c>
      <c r="G60" s="34">
        <v>21.1</v>
      </c>
      <c r="H60" s="6"/>
      <c r="I60" s="1"/>
      <c r="J60" s="1"/>
      <c r="K60" s="1"/>
      <c r="L60" s="1"/>
      <c r="M60" s="1"/>
    </row>
    <row r="61" spans="1:13" ht="6" customHeight="1" x14ac:dyDescent="0.2">
      <c r="A61" t="s">
        <v>16</v>
      </c>
    </row>
    <row r="62" spans="1:13" x14ac:dyDescent="0.2">
      <c r="A62" s="38" t="s">
        <v>22</v>
      </c>
    </row>
    <row r="63" spans="1:13" ht="11.25" customHeight="1" x14ac:dyDescent="0.2">
      <c r="D63" s="40"/>
      <c r="E63" s="40"/>
      <c r="F63" s="40"/>
      <c r="G63" s="39" t="s">
        <v>28</v>
      </c>
      <c r="H63" s="40"/>
      <c r="I63" s="40"/>
      <c r="J63" s="40"/>
      <c r="K63" s="40"/>
    </row>
  </sheetData>
  <mergeCells count="42">
    <mergeCell ref="A1:G1"/>
    <mergeCell ref="A2:G2"/>
    <mergeCell ref="A4:D6"/>
    <mergeCell ref="B21:C21"/>
    <mergeCell ref="E6:G6"/>
    <mergeCell ref="E4:F4"/>
    <mergeCell ref="G4:G5"/>
    <mergeCell ref="A16:C16"/>
    <mergeCell ref="B13:C13"/>
    <mergeCell ref="B12:C12"/>
    <mergeCell ref="A8:G8"/>
    <mergeCell ref="B14:C14"/>
    <mergeCell ref="A10:C10"/>
    <mergeCell ref="B11:C11"/>
    <mergeCell ref="B18:C18"/>
    <mergeCell ref="B20:C20"/>
    <mergeCell ref="A44:G44"/>
    <mergeCell ref="B22:C22"/>
    <mergeCell ref="B40:C40"/>
    <mergeCell ref="B32:C32"/>
    <mergeCell ref="B39:C39"/>
    <mergeCell ref="A42:C42"/>
    <mergeCell ref="A26:G26"/>
    <mergeCell ref="A34:C34"/>
    <mergeCell ref="B36:C36"/>
    <mergeCell ref="B38:C38"/>
    <mergeCell ref="A28:C28"/>
    <mergeCell ref="B29:C29"/>
    <mergeCell ref="B30:C30"/>
    <mergeCell ref="B31:C31"/>
    <mergeCell ref="A24:C24"/>
    <mergeCell ref="B49:C49"/>
    <mergeCell ref="B50:C50"/>
    <mergeCell ref="A52:C52"/>
    <mergeCell ref="A46:C46"/>
    <mergeCell ref="B47:C47"/>
    <mergeCell ref="B48:C48"/>
    <mergeCell ref="A60:C60"/>
    <mergeCell ref="B54:C54"/>
    <mergeCell ref="B56:C56"/>
    <mergeCell ref="B57:C57"/>
    <mergeCell ref="B58:C58"/>
  </mergeCells>
  <phoneticPr fontId="2" type="noConversion"/>
  <pageMargins left="0.78740157499999996" right="0.78740157499999996" top="0.984251969" bottom="0.984251969" header="0.4921259845" footer="0.4921259845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>
        <v>2022</v>
      </c>
    </row>
    <row r="2" spans="1:1" x14ac:dyDescent="0.2">
      <c r="A2" s="8" t="s">
        <v>27</v>
      </c>
    </row>
    <row r="3" spans="1:1" x14ac:dyDescent="0.2">
      <c r="A3" s="8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PM-Tabelle</vt:lpstr>
      <vt:lpstr>Monat</vt:lpstr>
      <vt:lpstr>'PM-Tabelle'!Druckbereich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Vogel, Lisa (LfStat)</cp:lastModifiedBy>
  <cp:lastPrinted>2022-08-11T10:56:53Z</cp:lastPrinted>
  <dcterms:created xsi:type="dcterms:W3CDTF">1996-10-17T05:27:31Z</dcterms:created>
  <dcterms:modified xsi:type="dcterms:W3CDTF">2022-08-11T10:57:32Z</dcterms:modified>
</cp:coreProperties>
</file>