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13_ncr:1_{4116D9A8-EF66-4957-87FA-B9BBC69572F5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Tabelle1" sheetId="1" r:id="rId1"/>
  </sheets>
  <definedNames>
    <definedName name="_xlnm.Print_Area" localSheetId="0">Tabelle1!$A$1:$G$30</definedName>
  </definedNames>
  <calcPr calcId="191029"/>
</workbook>
</file>

<file path=xl/calcChain.xml><?xml version="1.0" encoding="utf-8"?>
<calcChain xmlns="http://schemas.openxmlformats.org/spreadsheetml/2006/main">
  <c r="F27" i="1" l="1"/>
  <c r="G12" i="1" l="1"/>
  <c r="G13" i="1"/>
  <c r="G14" i="1"/>
  <c r="G15" i="1"/>
  <c r="G27" i="1" l="1"/>
  <c r="G21" i="1"/>
  <c r="G22" i="1"/>
  <c r="G23" i="1"/>
  <c r="G24" i="1"/>
  <c r="G25" i="1"/>
  <c r="G18" i="1"/>
  <c r="G20" i="1"/>
  <c r="G19" i="1"/>
  <c r="G11" i="1"/>
  <c r="G16" i="1"/>
  <c r="G10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<sst xmlns="http://schemas.openxmlformats.org/spreadsheetml/2006/main" count="28" uniqueCount="27">
  <si>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</si>
  <si>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</si>
  <si>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</si>
  <si>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</si>
  <si>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</si>
  <si>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</si>
  <si>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</si>
  <si>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</si>
  <si>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</si>
  <si>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</si>
  <si>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</si>
  <si>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</si>
  <si>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</si>
  <si>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</si>
  <si>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</si>
  <si>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</si>
  <si>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</si>
  <si>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</si>
  <si>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</si>
  <si>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</si>
  <si>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</si>
  <si>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Veränderung
gegenüber 2020
in %</t>
  </si>
  <si>
    <t>von Januar bis Dezember 2020 und 2021</t>
  </si>
  <si>
    <t>Güterumschlag Januar bis Dezember</t>
  </si>
  <si>
    <r>
      <t xml:space="preserve">*) </t>
    </r>
    <r>
      <rPr>
        <sz val="8"/>
        <color theme="1"/>
        <rFont val="Arial"/>
        <family val="2"/>
      </rPr>
      <t>Einschl. Umschlagsstellen.</t>
    </r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</si>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</sst>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@\ *."/>
    <numFmt numFmtId="165" formatCode="0.0"/>
    <numFmt numFmtId="166" formatCode="#\ ###\ ##0"/>
    <numFmt numFmtId="170" formatCode="_-* #,##0.00\ _€_-;\-* #,##0.00\ _€_-;_-* &quot;-&quot;??\ _€_-;_-@_-"/>
    <numFmt numFmtId="171" formatCode="General\ \ ;\-General\ \ ;\ \-\ \ ;@\ *."/>
    <numFmt numFmtId="172" formatCode="#\ ###\ ##0\ \ ;\-#\ ###\ ##0\ \ ;\-\ \ "/>
    <numFmt numFmtId="173" formatCode="#\ ###\ ##0.0\ \ ;\-#\ ###\ ##0.0\ \ ;\-\ \ "/>
    <numFmt numFmtId="174" formatCode="#\ ###\ ##0.00\ \ ;\-#\ ###\ ##0.00\ \ ;\-\ \ "/>
    <numFmt numFmtId="175" formatCode="#\ ###\ ##0,,\ \ ;\-#\ ###\ ##0,,\ \ ;\-\ \ "/>
    <numFmt numFmtId="176" formatCode="#\ ###\ ##0,\ \ ;\-#\ ###\ ##0,\ \ ;\-\ \ "/>
    <numFmt numFmtId="177" formatCode="###\ ###\ ###\ \ ;\-###\ ###\ ###\ \ ;\-\ \ ;@\ *."/>
    <numFmt numFmtId="178" formatCode="_([$€]* #,##0.00_);_([$€]* \(#,##0.00\);_([$€]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7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73">
    <xf numFmtId="0" fontId="0" fillId="0" borderId="0"/>
    <xf numFmtId="0" fontId="18" fillId="0" borderId="0"/>
    <xf numFmtId="0" fontId="19" fillId="0" borderId="0"/>
    <xf numFmtId="9" fontId="19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7" fillId="2" borderId="18" applyNumberFormat="0" applyFont="0" applyAlignment="0" applyProtection="0"/>
    <xf numFmtId="0" fontId="7" fillId="2" borderId="1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1" fillId="0" borderId="0"/>
    <xf numFmtId="0" fontId="22" fillId="0" borderId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2" borderId="18" applyNumberFormat="0" applyFont="0" applyAlignment="0" applyProtection="0"/>
    <xf numFmtId="0" fontId="7" fillId="2" borderId="1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172" fontId="24" fillId="0" borderId="19">
      <alignment vertical="center"/>
    </xf>
    <xf numFmtId="173" fontId="24" fillId="0" borderId="19">
      <alignment vertical="center"/>
    </xf>
    <xf numFmtId="174" fontId="24" fillId="0" borderId="19">
      <alignment vertical="center"/>
    </xf>
    <xf numFmtId="172" fontId="25" fillId="0" borderId="0">
      <alignment vertical="center"/>
    </xf>
    <xf numFmtId="173" fontId="25" fillId="0" borderId="0">
      <alignment vertical="center"/>
    </xf>
    <xf numFmtId="175" fontId="24" fillId="0" borderId="19">
      <alignment vertical="center"/>
    </xf>
    <xf numFmtId="176" fontId="24" fillId="0" borderId="19">
      <alignment vertical="center"/>
    </xf>
    <xf numFmtId="9" fontId="23" fillId="0" borderId="0" applyFont="0" applyFill="0" applyBorder="0" applyAlignment="0" applyProtection="0"/>
    <xf numFmtId="171" fontId="24" fillId="0" borderId="0">
      <alignment vertical="center"/>
    </xf>
    <xf numFmtId="1" fontId="27" fillId="0" borderId="0">
      <alignment vertical="center"/>
    </xf>
    <xf numFmtId="1" fontId="28" fillId="0" borderId="0">
      <alignment vertical="center"/>
    </xf>
    <xf numFmtId="1" fontId="29" fillId="0" borderId="0">
      <alignment vertical="center"/>
    </xf>
    <xf numFmtId="0" fontId="18" fillId="0" borderId="0"/>
    <xf numFmtId="172" fontId="24" fillId="0" borderId="19">
      <alignment vertical="center"/>
    </xf>
    <xf numFmtId="172" fontId="24" fillId="0" borderId="19">
      <alignment vertical="center"/>
    </xf>
    <xf numFmtId="173" fontId="24" fillId="0" borderId="19">
      <alignment vertical="center"/>
    </xf>
    <xf numFmtId="173" fontId="24" fillId="0" borderId="19">
      <alignment vertical="center"/>
    </xf>
    <xf numFmtId="174" fontId="24" fillId="0" borderId="19">
      <alignment vertical="center"/>
    </xf>
    <xf numFmtId="174" fontId="24" fillId="0" borderId="19">
      <alignment vertical="center"/>
    </xf>
    <xf numFmtId="172" fontId="25" fillId="0" borderId="0">
      <alignment vertical="center"/>
    </xf>
    <xf numFmtId="172" fontId="25" fillId="0" borderId="0">
      <alignment vertical="center"/>
    </xf>
    <xf numFmtId="173" fontId="25" fillId="0" borderId="0">
      <alignment vertical="center"/>
    </xf>
    <xf numFmtId="173" fontId="25" fillId="0" borderId="0">
      <alignment vertical="center"/>
    </xf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7" borderId="0" applyNumberFormat="0" applyBorder="0" applyAlignment="0" applyProtection="0"/>
    <xf numFmtId="0" fontId="30" fillId="19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19" borderId="0" applyNumberFormat="0" applyBorder="0" applyAlignment="0" applyProtection="0"/>
    <xf numFmtId="0" fontId="30" fillId="21" borderId="0" applyNumberFormat="0" applyBorder="0" applyAlignment="0" applyProtection="0"/>
    <xf numFmtId="0" fontId="30" fillId="20" borderId="0" applyNumberFormat="0" applyBorder="0" applyAlignment="0" applyProtection="0"/>
    <xf numFmtId="0" fontId="31" fillId="2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16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20" applyNumberFormat="0" applyAlignment="0" applyProtection="0"/>
    <xf numFmtId="0" fontId="33" fillId="27" borderId="21" applyNumberFormat="0" applyAlignment="0" applyProtection="0"/>
    <xf numFmtId="0" fontId="34" fillId="20" borderId="21" applyNumberFormat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37" fillId="28" borderId="0" applyNumberFormat="0" applyBorder="0" applyAlignment="0" applyProtection="0"/>
    <xf numFmtId="175" fontId="24" fillId="0" borderId="19">
      <alignment vertical="center"/>
    </xf>
    <xf numFmtId="175" fontId="24" fillId="0" borderId="19">
      <alignment vertical="center"/>
    </xf>
    <xf numFmtId="176" fontId="24" fillId="0" borderId="19">
      <alignment vertical="center"/>
    </xf>
    <xf numFmtId="176" fontId="24" fillId="0" borderId="19">
      <alignment vertical="center"/>
    </xf>
    <xf numFmtId="0" fontId="38" fillId="20" borderId="0" applyNumberFormat="0" applyBorder="0" applyAlignment="0" applyProtection="0"/>
    <xf numFmtId="0" fontId="23" fillId="17" borderId="23" applyNumberFormat="0" applyFont="0" applyAlignment="0" applyProtection="0"/>
    <xf numFmtId="0" fontId="39" fillId="29" borderId="0" applyNumberFormat="0" applyBorder="0" applyAlignment="0" applyProtection="0"/>
    <xf numFmtId="0" fontId="23" fillId="0" borderId="0"/>
    <xf numFmtId="0" fontId="23" fillId="0" borderId="0"/>
    <xf numFmtId="0" fontId="18" fillId="0" borderId="0"/>
    <xf numFmtId="0" fontId="23" fillId="0" borderId="0"/>
    <xf numFmtId="171" fontId="24" fillId="0" borderId="0">
      <alignment vertical="center"/>
    </xf>
    <xf numFmtId="171" fontId="24" fillId="0" borderId="0">
      <alignment vertical="center"/>
    </xf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0" applyNumberFormat="0" applyFill="0" applyBorder="0" applyAlignment="0" applyProtection="0"/>
    <xf numFmtId="1" fontId="27" fillId="0" borderId="0">
      <alignment vertical="center"/>
    </xf>
    <xf numFmtId="1" fontId="27" fillId="0" borderId="0">
      <alignment vertical="center"/>
    </xf>
    <xf numFmtId="1" fontId="28" fillId="0" borderId="0">
      <alignment vertical="center"/>
    </xf>
    <xf numFmtId="1" fontId="28" fillId="0" borderId="0">
      <alignment vertical="center"/>
    </xf>
    <xf numFmtId="1" fontId="29" fillId="0" borderId="0">
      <alignment vertical="center"/>
    </xf>
    <xf numFmtId="1" fontId="29" fillId="0" borderId="0">
      <alignment vertical="center"/>
    </xf>
    <xf numFmtId="0" fontId="44" fillId="0" borderId="27" applyNumberFormat="0" applyFill="0" applyAlignment="0" applyProtection="0"/>
    <xf numFmtId="0" fontId="45" fillId="0" borderId="0" applyNumberFormat="0" applyFill="0" applyBorder="0" applyAlignment="0" applyProtection="0"/>
    <xf numFmtId="0" fontId="46" fillId="30" borderId="28" applyNumberFormat="0" applyAlignment="0" applyProtection="0"/>
    <xf numFmtId="0" fontId="26" fillId="0" borderId="0"/>
    <xf numFmtId="0" fontId="26" fillId="0" borderId="0"/>
    <xf numFmtId="0" fontId="18" fillId="0" borderId="0"/>
    <xf numFmtId="0" fontId="18" fillId="0" borderId="0"/>
    <xf numFmtId="172" fontId="24" fillId="0" borderId="19">
      <alignment vertical="center"/>
    </xf>
    <xf numFmtId="173" fontId="24" fillId="0" borderId="19">
      <alignment vertical="center"/>
    </xf>
    <xf numFmtId="174" fontId="24" fillId="0" borderId="19">
      <alignment vertical="center"/>
    </xf>
    <xf numFmtId="172" fontId="25" fillId="0" borderId="0">
      <alignment vertical="center"/>
    </xf>
    <xf numFmtId="173" fontId="25" fillId="0" borderId="0">
      <alignment vertical="center"/>
    </xf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7" borderId="0" applyNumberFormat="0" applyBorder="0" applyAlignment="0" applyProtection="0"/>
    <xf numFmtId="0" fontId="30" fillId="19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19" borderId="0" applyNumberFormat="0" applyBorder="0" applyAlignment="0" applyProtection="0"/>
    <xf numFmtId="0" fontId="30" fillId="21" borderId="0" applyNumberFormat="0" applyBorder="0" applyAlignment="0" applyProtection="0"/>
    <xf numFmtId="0" fontId="30" fillId="20" borderId="0" applyNumberFormat="0" applyBorder="0" applyAlignment="0" applyProtection="0"/>
    <xf numFmtId="178" fontId="18" fillId="0" borderId="0" applyFont="0" applyFill="0" applyBorder="0" applyAlignment="0" applyProtection="0"/>
    <xf numFmtId="175" fontId="24" fillId="0" borderId="19">
      <alignment vertical="center"/>
    </xf>
    <xf numFmtId="176" fontId="24" fillId="0" borderId="19">
      <alignment vertical="center"/>
    </xf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171" fontId="24" fillId="0" borderId="0">
      <alignment vertical="center"/>
    </xf>
    <xf numFmtId="1" fontId="27" fillId="0" borderId="0">
      <alignment vertical="center"/>
    </xf>
    <xf numFmtId="1" fontId="28" fillId="0" borderId="0">
      <alignment vertical="center"/>
    </xf>
    <xf numFmtId="1" fontId="29" fillId="0" borderId="0">
      <alignment vertical="center"/>
    </xf>
    <xf numFmtId="0" fontId="47" fillId="0" borderId="0">
      <alignment horizontal="centerContinuous" vertical="center"/>
    </xf>
    <xf numFmtId="177" fontId="47" fillId="0" borderId="0">
      <alignment horizontal="centerContinuous" vertical="center"/>
    </xf>
    <xf numFmtId="40" fontId="2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66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6" fontId="0" fillId="0" borderId="0" xfId="0" applyNumberFormat="1"/>
    <xf numFmtId="0" fontId="11" fillId="0" borderId="0" xfId="0" applyFont="1"/>
    <xf numFmtId="0" fontId="8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66" fontId="14" fillId="0" borderId="17" xfId="0" applyNumberFormat="1" applyFont="1" applyBorder="1" applyAlignment="1">
      <alignment horizontal="right" vertical="center" wrapText="1"/>
    </xf>
    <xf numFmtId="166" fontId="14" fillId="0" borderId="0" xfId="0" applyNumberFormat="1" applyFont="1" applyAlignment="1">
      <alignment horizontal="right" vertical="center" wrapText="1"/>
    </xf>
    <xf numFmtId="165" fontId="15" fillId="0" borderId="0" xfId="0" applyNumberFormat="1" applyFont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6" fontId="10" fillId="0" borderId="17" xfId="0" applyNumberFormat="1" applyFont="1" applyBorder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17" fillId="0" borderId="0" xfId="0" applyFont="1"/>
    <xf numFmtId="0" fontId="10" fillId="0" borderId="0" xfId="0" applyFont="1" applyBorder="1" applyAlignment="1">
      <alignment vertical="center" wrapText="1"/>
    </xf>
    <xf numFmtId="166" fontId="10" fillId="0" borderId="17" xfId="0" applyNumberFormat="1" applyFont="1" applyBorder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7" fillId="0" borderId="0" xfId="163" applyFont="1" applyAlignment="1">
      <alignment horizontal="right"/>
    </xf>
    <xf numFmtId="0" fontId="47" fillId="0" borderId="0" xfId="163" applyFont="1" applyAlignment="1"/>
  </cellXfs>
  <cellStyles count="173">
    <cellStyle name="##0  |" xfId="57" xr:uid="{00000000-0005-0000-0000-000000000000}"/>
    <cellStyle name="##0  | 2" xfId="70" xr:uid="{00000000-0005-0000-0000-000001000000}"/>
    <cellStyle name="##0  | 2 2" xfId="71" xr:uid="{00000000-0005-0000-0000-000002000000}"/>
    <cellStyle name="##0  | 2 3" xfId="141" xr:uid="{00000000-0005-0000-0000-000089000000}"/>
    <cellStyle name="##0,0  |" xfId="58" xr:uid="{00000000-0005-0000-0000-000003000000}"/>
    <cellStyle name="##0,0  | 2" xfId="72" xr:uid="{00000000-0005-0000-0000-000004000000}"/>
    <cellStyle name="##0,0  | 2 2" xfId="73" xr:uid="{00000000-0005-0000-0000-000005000000}"/>
    <cellStyle name="##0,0  | 2 3" xfId="142" xr:uid="{00000000-0005-0000-0000-00008A000000}"/>
    <cellStyle name="##0,00  |" xfId="59" xr:uid="{00000000-0005-0000-0000-000006000000}"/>
    <cellStyle name="##0,00  | 2" xfId="74" xr:uid="{00000000-0005-0000-0000-000007000000}"/>
    <cellStyle name="##0,00  | 2 2" xfId="75" xr:uid="{00000000-0005-0000-0000-000008000000}"/>
    <cellStyle name="##0,00  | 2 3" xfId="143" xr:uid="{00000000-0005-0000-0000-00008B000000}"/>
    <cellStyle name="[Kursiv]##0" xfId="60" xr:uid="{00000000-0005-0000-0000-000009000000}"/>
    <cellStyle name="[Kursiv]##0 2" xfId="76" xr:uid="{00000000-0005-0000-0000-00000A000000}"/>
    <cellStyle name="[Kursiv]##0 2 2" xfId="77" xr:uid="{00000000-0005-0000-0000-00000B000000}"/>
    <cellStyle name="[Kursiv]##0 2 3" xfId="144" xr:uid="{00000000-0005-0000-0000-00008C000000}"/>
    <cellStyle name="[Kursiv]##0,0" xfId="61" xr:uid="{00000000-0005-0000-0000-00000C000000}"/>
    <cellStyle name="[Kursiv]##0,0 2" xfId="78" xr:uid="{00000000-0005-0000-0000-00000D000000}"/>
    <cellStyle name="[Kursiv]##0,0 2 2" xfId="79" xr:uid="{00000000-0005-0000-0000-00000E000000}"/>
    <cellStyle name="[Kursiv]##0,0 2 3" xfId="145" xr:uid="{00000000-0005-0000-0000-00008D000000}"/>
    <cellStyle name="20 % - Akzent1 2" xfId="4" xr:uid="{00000000-0005-0000-0000-000000000000}"/>
    <cellStyle name="20 % - Akzent1 2 2" xfId="36" xr:uid="{00000000-0005-0000-0000-000001000000}"/>
    <cellStyle name="20 % - Akzent2 2" xfId="5" xr:uid="{00000000-0005-0000-0000-000002000000}"/>
    <cellStyle name="20 % - Akzent2 2 2" xfId="37" xr:uid="{00000000-0005-0000-0000-000003000000}"/>
    <cellStyle name="20 % - Akzent3 2" xfId="6" xr:uid="{00000000-0005-0000-0000-000004000000}"/>
    <cellStyle name="20 % - Akzent3 2 2" xfId="38" xr:uid="{00000000-0005-0000-0000-000005000000}"/>
    <cellStyle name="20 % - Akzent4 2" xfId="7" xr:uid="{00000000-0005-0000-0000-000006000000}"/>
    <cellStyle name="20 % - Akzent4 2 2" xfId="39" xr:uid="{00000000-0005-0000-0000-000007000000}"/>
    <cellStyle name="20 % - Akzent5 2" xfId="8" xr:uid="{00000000-0005-0000-0000-000008000000}"/>
    <cellStyle name="20 % - Akzent5 2 2" xfId="40" xr:uid="{00000000-0005-0000-0000-000009000000}"/>
    <cellStyle name="20 % - Akzent6 2" xfId="9" xr:uid="{00000000-0005-0000-0000-00000A000000}"/>
    <cellStyle name="20 % - Akzent6 2 2" xfId="41" xr:uid="{00000000-0005-0000-0000-00000B000000}"/>
    <cellStyle name="20% - Akzent1" xfId="80" xr:uid="{00000000-0005-0000-0000-00000F000000}"/>
    <cellStyle name="20% - Akzent1 2" xfId="146" xr:uid="{00000000-0005-0000-0000-00008E000000}"/>
    <cellStyle name="20% - Akzent2" xfId="81" xr:uid="{00000000-0005-0000-0000-000010000000}"/>
    <cellStyle name="20% - Akzent2 2" xfId="147" xr:uid="{00000000-0005-0000-0000-00008F000000}"/>
    <cellStyle name="20% - Akzent3" xfId="82" xr:uid="{00000000-0005-0000-0000-000011000000}"/>
    <cellStyle name="20% - Akzent3 2" xfId="148" xr:uid="{00000000-0005-0000-0000-000090000000}"/>
    <cellStyle name="20% - Akzent4" xfId="83" xr:uid="{00000000-0005-0000-0000-000012000000}"/>
    <cellStyle name="20% - Akzent4 2" xfId="149" xr:uid="{00000000-0005-0000-0000-000091000000}"/>
    <cellStyle name="20% - Akzent5" xfId="84" xr:uid="{00000000-0005-0000-0000-000013000000}"/>
    <cellStyle name="20% - Akzent5 2" xfId="150" xr:uid="{00000000-0005-0000-0000-000092000000}"/>
    <cellStyle name="20% - Akzent6" xfId="85" xr:uid="{00000000-0005-0000-0000-000014000000}"/>
    <cellStyle name="20% - Akzent6 2" xfId="151" xr:uid="{00000000-0005-0000-0000-000093000000}"/>
    <cellStyle name="40 % - Akzent1 2" xfId="10" xr:uid="{00000000-0005-0000-0000-00000C000000}"/>
    <cellStyle name="40 % - Akzent1 2 2" xfId="42" xr:uid="{00000000-0005-0000-0000-00000D000000}"/>
    <cellStyle name="40 % - Akzent2 2" xfId="11" xr:uid="{00000000-0005-0000-0000-00000E000000}"/>
    <cellStyle name="40 % - Akzent2 2 2" xfId="43" xr:uid="{00000000-0005-0000-0000-00000F000000}"/>
    <cellStyle name="40 % - Akzent3 2" xfId="12" xr:uid="{00000000-0005-0000-0000-000010000000}"/>
    <cellStyle name="40 % - Akzent3 2 2" xfId="44" xr:uid="{00000000-0005-0000-0000-000011000000}"/>
    <cellStyle name="40 % - Akzent4 2" xfId="13" xr:uid="{00000000-0005-0000-0000-000012000000}"/>
    <cellStyle name="40 % - Akzent4 2 2" xfId="45" xr:uid="{00000000-0005-0000-0000-000013000000}"/>
    <cellStyle name="40 % - Akzent5 2" xfId="14" xr:uid="{00000000-0005-0000-0000-000014000000}"/>
    <cellStyle name="40 % - Akzent5 2 2" xfId="46" xr:uid="{00000000-0005-0000-0000-000015000000}"/>
    <cellStyle name="40 % - Akzent6 2" xfId="15" xr:uid="{00000000-0005-0000-0000-000016000000}"/>
    <cellStyle name="40 % - Akzent6 2 2" xfId="47" xr:uid="{00000000-0005-0000-0000-000017000000}"/>
    <cellStyle name="40% - Akzent1" xfId="86" xr:uid="{00000000-0005-0000-0000-000015000000}"/>
    <cellStyle name="40% - Akzent1 2" xfId="152" xr:uid="{00000000-0005-0000-0000-000094000000}"/>
    <cellStyle name="40% - Akzent2" xfId="87" xr:uid="{00000000-0005-0000-0000-000016000000}"/>
    <cellStyle name="40% - Akzent2 2" xfId="153" xr:uid="{00000000-0005-0000-0000-000095000000}"/>
    <cellStyle name="40% - Akzent3" xfId="88" xr:uid="{00000000-0005-0000-0000-000017000000}"/>
    <cellStyle name="40% - Akzent3 2" xfId="154" xr:uid="{00000000-0005-0000-0000-000096000000}"/>
    <cellStyle name="40% - Akzent4" xfId="89" xr:uid="{00000000-0005-0000-0000-000018000000}"/>
    <cellStyle name="40% - Akzent4 2" xfId="155" xr:uid="{00000000-0005-0000-0000-000097000000}"/>
    <cellStyle name="40% - Akzent5" xfId="90" xr:uid="{00000000-0005-0000-0000-000019000000}"/>
    <cellStyle name="40% - Akzent5 2" xfId="156" xr:uid="{00000000-0005-0000-0000-000098000000}"/>
    <cellStyle name="40% - Akzent6" xfId="91" xr:uid="{00000000-0005-0000-0000-00001A000000}"/>
    <cellStyle name="40% - Akzent6 2" xfId="157" xr:uid="{00000000-0005-0000-0000-000099000000}"/>
    <cellStyle name="60% - Akzent1" xfId="92" xr:uid="{00000000-0005-0000-0000-00001B000000}"/>
    <cellStyle name="60% - Akzent2" xfId="93" xr:uid="{00000000-0005-0000-0000-00001C000000}"/>
    <cellStyle name="60% - Akzent3" xfId="94" xr:uid="{00000000-0005-0000-0000-00001D000000}"/>
    <cellStyle name="60% - Akzent4" xfId="95" xr:uid="{00000000-0005-0000-0000-00001E000000}"/>
    <cellStyle name="60% - Akzent5" xfId="96" xr:uid="{00000000-0005-0000-0000-00001F000000}"/>
    <cellStyle name="60% - Akzent6" xfId="97" xr:uid="{00000000-0005-0000-0000-000020000000}"/>
    <cellStyle name="Akzent1 2" xfId="98" xr:uid="{00000000-0005-0000-0000-000021000000}"/>
    <cellStyle name="Akzent2 2" xfId="99" xr:uid="{00000000-0005-0000-0000-000022000000}"/>
    <cellStyle name="Akzent3 2" xfId="100" xr:uid="{00000000-0005-0000-0000-000023000000}"/>
    <cellStyle name="Akzent4 2" xfId="101" xr:uid="{00000000-0005-0000-0000-000024000000}"/>
    <cellStyle name="Akzent5 2" xfId="102" xr:uid="{00000000-0005-0000-0000-000025000000}"/>
    <cellStyle name="Akzent6 2" xfId="103" xr:uid="{00000000-0005-0000-0000-000026000000}"/>
    <cellStyle name="Ausgabe 2" xfId="104" xr:uid="{00000000-0005-0000-0000-000027000000}"/>
    <cellStyle name="Berechnung 2" xfId="105" xr:uid="{00000000-0005-0000-0000-000028000000}"/>
    <cellStyle name="Eingabe 2" xfId="106" xr:uid="{00000000-0005-0000-0000-000029000000}"/>
    <cellStyle name="Ergebnis 2" xfId="107" xr:uid="{00000000-0005-0000-0000-00002A000000}"/>
    <cellStyle name="Erklärender Text 2" xfId="108" xr:uid="{00000000-0005-0000-0000-00002B000000}"/>
    <cellStyle name="Euro" xfId="158" xr:uid="{00000000-0005-0000-0000-00009A000000}"/>
    <cellStyle name="Gut 2" xfId="109" xr:uid="{00000000-0005-0000-0000-00002C000000}"/>
    <cellStyle name="in Millionen" xfId="62" xr:uid="{00000000-0005-0000-0000-00002D000000}"/>
    <cellStyle name="in Millionen 2" xfId="110" xr:uid="{00000000-0005-0000-0000-00002E000000}"/>
    <cellStyle name="in Millionen 2 2" xfId="111" xr:uid="{00000000-0005-0000-0000-00002F000000}"/>
    <cellStyle name="in Millionen 2 3" xfId="159" xr:uid="{00000000-0005-0000-0000-00009B000000}"/>
    <cellStyle name="in Tausend" xfId="63" xr:uid="{00000000-0005-0000-0000-000030000000}"/>
    <cellStyle name="in Tausend 2" xfId="112" xr:uid="{00000000-0005-0000-0000-000031000000}"/>
    <cellStyle name="in Tausend 2 2" xfId="113" xr:uid="{00000000-0005-0000-0000-000032000000}"/>
    <cellStyle name="in Tausend 2 3" xfId="160" xr:uid="{00000000-0005-0000-0000-00009C000000}"/>
    <cellStyle name="Komma 2" xfId="16" xr:uid="{00000000-0005-0000-0000-000018000000}"/>
    <cellStyle name="Komma 2 2" xfId="172" xr:uid="{00000000-0005-0000-0000-0000AA000000}"/>
    <cellStyle name="Komma 3" xfId="17" xr:uid="{00000000-0005-0000-0000-000019000000}"/>
    <cellStyle name="Neutral 2" xfId="114" xr:uid="{00000000-0005-0000-0000-000033000000}"/>
    <cellStyle name="Notiz 2" xfId="18" xr:uid="{00000000-0005-0000-0000-00001A000000}"/>
    <cellStyle name="Notiz 2 2" xfId="19" xr:uid="{00000000-0005-0000-0000-00001B000000}"/>
    <cellStyle name="Notiz 2 2 2" xfId="49" xr:uid="{00000000-0005-0000-0000-00001C000000}"/>
    <cellStyle name="Notiz 2 3" xfId="48" xr:uid="{00000000-0005-0000-0000-00001D000000}"/>
    <cellStyle name="Notiz 2 4" xfId="115" xr:uid="{00000000-0005-0000-0000-000034000000}"/>
    <cellStyle name="Prozent 2" xfId="3" xr:uid="{00000000-0005-0000-0000-00001E000000}"/>
    <cellStyle name="Prozent 2 2" xfId="64" xr:uid="{00000000-0005-0000-0000-000035000000}"/>
    <cellStyle name="Prozent 3" xfId="20" xr:uid="{00000000-0005-0000-0000-00001F000000}"/>
    <cellStyle name="Prozent 4" xfId="21" xr:uid="{00000000-0005-0000-0000-000020000000}"/>
    <cellStyle name="Schlecht 2" xfId="116" xr:uid="{00000000-0005-0000-0000-000036000000}"/>
    <cellStyle name="Standard" xfId="0" builtinId="0"/>
    <cellStyle name="Standard 10" xfId="34" xr:uid="{00000000-0005-0000-0000-000022000000}"/>
    <cellStyle name="Standard 11" xfId="35" xr:uid="{00000000-0005-0000-0000-000023000000}"/>
    <cellStyle name="Standard 12" xfId="1" xr:uid="{00000000-0005-0000-0000-000024000000}"/>
    <cellStyle name="Standard 2" xfId="22" xr:uid="{00000000-0005-0000-0000-000025000000}"/>
    <cellStyle name="Standard 2 2" xfId="23" xr:uid="{00000000-0005-0000-0000-000026000000}"/>
    <cellStyle name="Standard 2 2 2" xfId="117" xr:uid="{00000000-0005-0000-0000-000039000000}"/>
    <cellStyle name="Standard 2 3" xfId="161" xr:uid="{00000000-0005-0000-0000-00009E000000}"/>
    <cellStyle name="Standard 2 4" xfId="162" xr:uid="{00000000-0005-0000-0000-00009F000000}"/>
    <cellStyle name="Standard 2 5" xfId="163" xr:uid="{00000000-0005-0000-0000-0000A0000000}"/>
    <cellStyle name="Standard 2 6" xfId="56" xr:uid="{00000000-0005-0000-0000-000038000000}"/>
    <cellStyle name="Standard 3" xfId="2" xr:uid="{00000000-0005-0000-0000-000027000000}"/>
    <cellStyle name="Standard 3 2" xfId="118" xr:uid="{00000000-0005-0000-0000-00003A000000}"/>
    <cellStyle name="Standard 4" xfId="24" xr:uid="{00000000-0005-0000-0000-000028000000}"/>
    <cellStyle name="Standard 4 2" xfId="25" xr:uid="{00000000-0005-0000-0000-000029000000}"/>
    <cellStyle name="Standard 4 2 2" xfId="51" xr:uid="{00000000-0005-0000-0000-00002A000000}"/>
    <cellStyle name="Standard 4 2 3" xfId="164" xr:uid="{00000000-0005-0000-0000-0000A1000000}"/>
    <cellStyle name="Standard 4 3" xfId="50" xr:uid="{00000000-0005-0000-0000-00002B000000}"/>
    <cellStyle name="Standard 4 4" xfId="119" xr:uid="{00000000-0005-0000-0000-00003B000000}"/>
    <cellStyle name="Standard 5" xfId="26" xr:uid="{00000000-0005-0000-0000-00002C000000}"/>
    <cellStyle name="Standard 5 2" xfId="27" xr:uid="{00000000-0005-0000-0000-00002D000000}"/>
    <cellStyle name="Standard 5 2 2" xfId="165" xr:uid="{00000000-0005-0000-0000-0000A2000000}"/>
    <cellStyle name="Standard 5 3" xfId="120" xr:uid="{00000000-0005-0000-0000-00003C000000}"/>
    <cellStyle name="Standard 6" xfId="28" xr:uid="{00000000-0005-0000-0000-00002E000000}"/>
    <cellStyle name="Standard 6 2" xfId="138" xr:uid="{00000000-0005-0000-0000-00003E000000}"/>
    <cellStyle name="Standard 6 3" xfId="137" xr:uid="{00000000-0005-0000-0000-00003F000000}"/>
    <cellStyle name="Standard 6 4" xfId="69" xr:uid="{00000000-0005-0000-0000-00003D000000}"/>
    <cellStyle name="Standard 7" xfId="29" xr:uid="{00000000-0005-0000-0000-00002F000000}"/>
    <cellStyle name="Standard 7 2" xfId="30" xr:uid="{00000000-0005-0000-0000-000030000000}"/>
    <cellStyle name="Standard 7 2 2" xfId="53" xr:uid="{00000000-0005-0000-0000-000031000000}"/>
    <cellStyle name="Standard 7 3" xfId="52" xr:uid="{00000000-0005-0000-0000-000032000000}"/>
    <cellStyle name="Standard 7 4" xfId="139" xr:uid="{00000000-0005-0000-0000-000040000000}"/>
    <cellStyle name="Standard 8" xfId="31" xr:uid="{00000000-0005-0000-0000-000033000000}"/>
    <cellStyle name="Standard 8 2" xfId="32" xr:uid="{00000000-0005-0000-0000-000034000000}"/>
    <cellStyle name="Standard 8 2 2" xfId="55" xr:uid="{00000000-0005-0000-0000-000035000000}"/>
    <cellStyle name="Standard 8 3" xfId="54" xr:uid="{00000000-0005-0000-0000-000036000000}"/>
    <cellStyle name="Standard 8 4" xfId="140" xr:uid="{00000000-0005-0000-0000-00009D000000}"/>
    <cellStyle name="Standard 9" xfId="33" xr:uid="{00000000-0005-0000-0000-000037000000}"/>
    <cellStyle name="Text mit Füllzeichen" xfId="65" xr:uid="{00000000-0005-0000-0000-000047000000}"/>
    <cellStyle name="Text mit Füllzeichen 2" xfId="121" xr:uid="{00000000-0005-0000-0000-000048000000}"/>
    <cellStyle name="Text mit Füllzeichen 2 2" xfId="122" xr:uid="{00000000-0005-0000-0000-000049000000}"/>
    <cellStyle name="Text mit Füllzeichen 2 3" xfId="166" xr:uid="{00000000-0005-0000-0000-0000B4000000}"/>
    <cellStyle name="Überschrift 1 2" xfId="124" xr:uid="{00000000-0005-0000-0000-00004A000000}"/>
    <cellStyle name="Überschrift 2 2" xfId="125" xr:uid="{00000000-0005-0000-0000-00004B000000}"/>
    <cellStyle name="Überschrift 3 2" xfId="126" xr:uid="{00000000-0005-0000-0000-00004C000000}"/>
    <cellStyle name="Überschrift 4 2" xfId="127" xr:uid="{00000000-0005-0000-0000-00004D000000}"/>
    <cellStyle name="Überschrift 5" xfId="123" xr:uid="{00000000-0005-0000-0000-00004E000000}"/>
    <cellStyle name="Ü-Haupt[I,II]" xfId="66" xr:uid="{00000000-0005-0000-0000-00004F000000}"/>
    <cellStyle name="Ü-Haupt[I,II] 2" xfId="128" xr:uid="{00000000-0005-0000-0000-000050000000}"/>
    <cellStyle name="Ü-Haupt[I,II] 2 2" xfId="129" xr:uid="{00000000-0005-0000-0000-000051000000}"/>
    <cellStyle name="Ü-Haupt[I,II] 2 3" xfId="167" xr:uid="{00000000-0005-0000-0000-0000B5000000}"/>
    <cellStyle name="Ü-Tabellen[1.,2.]" xfId="67" xr:uid="{00000000-0005-0000-0000-000052000000}"/>
    <cellStyle name="Ü-Tabellen[1.,2.] 2" xfId="130" xr:uid="{00000000-0005-0000-0000-000053000000}"/>
    <cellStyle name="Ü-Tabellen[1.,2.] 2 2" xfId="131" xr:uid="{00000000-0005-0000-0000-000054000000}"/>
    <cellStyle name="Ü-Tabellen[1.,2.] 2 3" xfId="168" xr:uid="{00000000-0005-0000-0000-0000B6000000}"/>
    <cellStyle name="Ü-Zwischen[A,B]" xfId="68" xr:uid="{00000000-0005-0000-0000-000055000000}"/>
    <cellStyle name="Ü-Zwischen[A,B] 2" xfId="132" xr:uid="{00000000-0005-0000-0000-000056000000}"/>
    <cellStyle name="Ü-Zwischen[A,B] 2 2" xfId="133" xr:uid="{00000000-0005-0000-0000-000057000000}"/>
    <cellStyle name="Ü-Zwischen[A,B] 2 3" xfId="169" xr:uid="{00000000-0005-0000-0000-0000B7000000}"/>
    <cellStyle name="Verknüpfte Zelle 2" xfId="134" xr:uid="{00000000-0005-0000-0000-000058000000}"/>
    <cellStyle name="Vorspalte" xfId="170" xr:uid="{00000000-0005-0000-0000-0000B8000000}"/>
    <cellStyle name="Vorspalte 2" xfId="171" xr:uid="{00000000-0005-0000-0000-0000B9000000}"/>
    <cellStyle name="Warnender Text 2" xfId="135" xr:uid="{00000000-0005-0000-0000-000059000000}"/>
    <cellStyle name="Zelle überprüfen 2" xfId="136" xr:uid="{00000000-0005-0000-0000-00005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workbookViewId="0">
      <selection activeCell="L12" sqref="L12"/>
    </sheetView>
  </sheetViews>
  <sheetFormatPr baseColWidth="10" defaultColWidth="9.140625" defaultRowHeight="15" x14ac:dyDescent="0.25"/>
  <cols>
    <col min="1" max="1" width="5.140625" customWidth="1"/>
    <col min="2" max="2" width="8.85546875" customWidth="1"/>
    <col min="3" max="3" width="18.85546875" customWidth="1"/>
    <col min="4" max="4" width="1" customWidth="1"/>
    <col min="5" max="7" width="14.42578125" customWidth="1"/>
    <col min="9" max="9" width="12.7109375" customWidth="1"/>
    <col min="10" max="10" width="10" customWidth="1"/>
    <col min="11" max="11" width="10.5703125" customWidth="1"/>
    <col min="12" max="12" width="5.7109375" customWidth="1"/>
    <col min="18" max="18" width="3.7109375" customWidth="1"/>
  </cols>
  <sheetData>
    <row r="1" spans="1:21" ht="15" customHeight="1" x14ac:dyDescent="0.25">
      <c r="A1" s="49" t="s">
        <v>19</v>
      </c>
      <c r="B1" s="49"/>
      <c r="C1" s="49"/>
      <c r="D1" s="49"/>
      <c r="E1" s="49"/>
      <c r="F1" s="49"/>
      <c r="G1" s="49"/>
    </row>
    <row r="2" spans="1:21" ht="15" customHeight="1" x14ac:dyDescent="0.25">
      <c r="A2" s="50" t="s">
        <v>22</v>
      </c>
      <c r="B2" s="50"/>
      <c r="C2" s="50"/>
      <c r="D2" s="50"/>
      <c r="E2" s="50"/>
      <c r="F2" s="50"/>
      <c r="G2" s="50"/>
    </row>
    <row r="3" spans="1:21" x14ac:dyDescent="0.25">
      <c r="A3" s="10" t="s">
        <v>17</v>
      </c>
      <c r="B3" s="10"/>
      <c r="C3" s="10"/>
      <c r="D3" s="10"/>
      <c r="E3" s="10"/>
      <c r="F3" s="10"/>
      <c r="G3" s="10"/>
    </row>
    <row r="4" spans="1:21" ht="6" customHeight="1" thickBot="1" x14ac:dyDescent="0.3">
      <c r="A4" s="2"/>
      <c r="B4" s="1"/>
      <c r="C4" s="1"/>
      <c r="D4" s="1"/>
      <c r="E4" s="1"/>
      <c r="F4" s="1"/>
      <c r="G4" s="1"/>
    </row>
    <row r="5" spans="1:21" ht="19.5" customHeight="1" thickBot="1" x14ac:dyDescent="0.3">
      <c r="A5" s="11" t="s">
        <v>25</v>
      </c>
      <c r="B5" s="11"/>
      <c r="C5" s="11"/>
      <c r="D5" s="12"/>
      <c r="E5" s="13" t="s">
        <v>23</v>
      </c>
      <c r="F5" s="14"/>
      <c r="G5" s="14"/>
    </row>
    <row r="6" spans="1:21" ht="17.25" customHeight="1" thickBot="1" x14ac:dyDescent="0.3">
      <c r="A6" s="15"/>
      <c r="B6" s="15"/>
      <c r="C6" s="15"/>
      <c r="D6" s="16"/>
      <c r="E6" s="17">
        <v>2020</v>
      </c>
      <c r="F6" s="18">
        <v>2021</v>
      </c>
      <c r="G6" s="19"/>
      <c r="I6" s="8"/>
      <c r="J6" s="8"/>
    </row>
    <row r="7" spans="1:21" ht="15" customHeight="1" x14ac:dyDescent="0.25">
      <c r="A7" s="15"/>
      <c r="B7" s="15"/>
      <c r="C7" s="15"/>
      <c r="D7" s="16"/>
      <c r="E7" s="20" t="s">
        <v>15</v>
      </c>
      <c r="F7" s="21"/>
      <c r="G7" s="22" t="s">
        <v>21</v>
      </c>
    </row>
    <row r="8" spans="1:21" ht="26.25" customHeight="1" thickBot="1" x14ac:dyDescent="0.4">
      <c r="A8" s="23"/>
      <c r="B8" s="23"/>
      <c r="C8" s="23"/>
      <c r="D8" s="24"/>
      <c r="E8" s="25"/>
      <c r="F8" s="26"/>
      <c r="G8" s="27"/>
      <c r="I8" s="6"/>
    </row>
    <row r="9" spans="1:21" x14ac:dyDescent="0.25">
      <c r="A9" s="28"/>
      <c r="B9" s="28"/>
      <c r="C9" s="28"/>
      <c r="D9" s="28"/>
      <c r="E9" s="29"/>
      <c r="F9" s="30"/>
      <c r="G9" s="30"/>
    </row>
    <row r="10" spans="1:21" ht="15" customHeight="1" x14ac:dyDescent="0.25">
      <c r="A10" s="31" t="s">
        <v>18</v>
      </c>
      <c r="B10" s="31"/>
      <c r="C10" s="31"/>
      <c r="D10" s="32"/>
      <c r="E10" s="33">
        <v>3779858</v>
      </c>
      <c r="F10" s="34">
        <v>3127094</v>
      </c>
      <c r="G10" s="35">
        <f t="shared" ref="G10:G16" si="0">(F10-E10)/E10%</f>
        <v>-17.269537638715526</v>
      </c>
      <c r="I10" s="4"/>
      <c r="J10" s="3"/>
      <c r="K10" s="3"/>
      <c r="N10" s="5"/>
      <c r="T10" s="5"/>
    </row>
    <row r="11" spans="1:21" x14ac:dyDescent="0.25">
      <c r="A11" s="36" t="s">
        <v>0</v>
      </c>
      <c r="B11" s="37" t="s">
        <v>5</v>
      </c>
      <c r="C11" s="37"/>
      <c r="D11" s="36"/>
      <c r="E11" s="38">
        <v>190547</v>
      </c>
      <c r="F11" s="39">
        <v>195818</v>
      </c>
      <c r="G11" s="40">
        <f t="shared" si="0"/>
        <v>2.7662466478086771</v>
      </c>
    </row>
    <row r="12" spans="1:21" ht="15" customHeight="1" x14ac:dyDescent="0.25">
      <c r="A12" s="36"/>
      <c r="B12" s="37" t="s">
        <v>16</v>
      </c>
      <c r="C12" s="37"/>
      <c r="D12" s="41"/>
      <c r="E12" s="38">
        <v>178754</v>
      </c>
      <c r="F12" s="39">
        <v>164686</v>
      </c>
      <c r="G12" s="40">
        <f t="shared" si="0"/>
        <v>-7.8700336775680544</v>
      </c>
      <c r="N12" s="7"/>
      <c r="O12" s="7"/>
      <c r="Q12" s="4"/>
      <c r="R12" s="4"/>
      <c r="S12" s="4"/>
      <c r="T12" s="7"/>
      <c r="U12" s="7"/>
    </row>
    <row r="13" spans="1:21" ht="15" customHeight="1" x14ac:dyDescent="0.25">
      <c r="A13" s="36"/>
      <c r="B13" s="37" t="s">
        <v>6</v>
      </c>
      <c r="C13" s="37"/>
      <c r="D13" s="36"/>
      <c r="E13" s="38">
        <v>271990</v>
      </c>
      <c r="F13" s="39">
        <v>279408</v>
      </c>
      <c r="G13" s="40">
        <f t="shared" si="0"/>
        <v>2.7273061509614323</v>
      </c>
    </row>
    <row r="14" spans="1:21" ht="15" customHeight="1" x14ac:dyDescent="0.25">
      <c r="A14" s="36"/>
      <c r="B14" s="37" t="s">
        <v>7</v>
      </c>
      <c r="C14" s="37"/>
      <c r="D14" s="36"/>
      <c r="E14" s="38">
        <v>241295</v>
      </c>
      <c r="F14" s="39">
        <v>230009</v>
      </c>
      <c r="G14" s="40">
        <f t="shared" si="0"/>
        <v>-4.6772622723222614</v>
      </c>
    </row>
    <row r="15" spans="1:21" ht="14.45" customHeight="1" x14ac:dyDescent="0.25">
      <c r="A15" s="36"/>
      <c r="B15" s="37" t="s">
        <v>8</v>
      </c>
      <c r="C15" s="37"/>
      <c r="D15" s="36"/>
      <c r="E15" s="38">
        <v>643105</v>
      </c>
      <c r="F15" s="39">
        <v>516532</v>
      </c>
      <c r="G15" s="40">
        <f t="shared" si="0"/>
        <v>-19.681545004315002</v>
      </c>
    </row>
    <row r="16" spans="1:21" ht="15" customHeight="1" x14ac:dyDescent="0.25">
      <c r="A16" s="36"/>
      <c r="B16" s="37" t="s">
        <v>9</v>
      </c>
      <c r="C16" s="37"/>
      <c r="D16" s="36"/>
      <c r="E16" s="38">
        <v>688888</v>
      </c>
      <c r="F16" s="39">
        <v>667372</v>
      </c>
      <c r="G16" s="40">
        <f t="shared" si="0"/>
        <v>-3.1232943526378745</v>
      </c>
    </row>
    <row r="17" spans="1:21" x14ac:dyDescent="0.25">
      <c r="A17" s="36"/>
      <c r="B17" s="42"/>
      <c r="C17" s="42"/>
      <c r="D17" s="36"/>
      <c r="E17" s="43"/>
      <c r="F17" s="44"/>
      <c r="G17" s="45"/>
      <c r="I17" s="4"/>
      <c r="M17" s="4"/>
      <c r="N17" s="4"/>
      <c r="O17" s="4"/>
      <c r="S17" s="4"/>
      <c r="T17" s="4"/>
      <c r="U17" s="4"/>
    </row>
    <row r="18" spans="1:21" ht="15" customHeight="1" x14ac:dyDescent="0.25">
      <c r="A18" s="31" t="s">
        <v>2</v>
      </c>
      <c r="B18" s="31"/>
      <c r="C18" s="31"/>
      <c r="D18" s="32"/>
      <c r="E18" s="33">
        <v>3924503</v>
      </c>
      <c r="F18" s="34">
        <v>3495183</v>
      </c>
      <c r="G18" s="35">
        <f>(F18-E18)/E18%</f>
        <v>-10.939474374207384</v>
      </c>
      <c r="I18" s="4"/>
      <c r="J18" s="3"/>
      <c r="K18" s="3"/>
    </row>
    <row r="19" spans="1:21" x14ac:dyDescent="0.25">
      <c r="A19" s="36" t="s">
        <v>0</v>
      </c>
      <c r="B19" s="37" t="s">
        <v>4</v>
      </c>
      <c r="C19" s="37"/>
      <c r="D19" s="36"/>
      <c r="E19" s="38">
        <v>237187</v>
      </c>
      <c r="F19" s="39">
        <v>289121</v>
      </c>
      <c r="G19" s="40">
        <f>(F19-E19)/E19%</f>
        <v>21.895803732919596</v>
      </c>
      <c r="I19" s="4"/>
    </row>
    <row r="20" spans="1:21" x14ac:dyDescent="0.25">
      <c r="A20" s="36"/>
      <c r="B20" s="37" t="s">
        <v>3</v>
      </c>
      <c r="C20" s="37"/>
      <c r="D20" s="36"/>
      <c r="E20" s="38">
        <v>176233</v>
      </c>
      <c r="F20" s="39">
        <v>207113</v>
      </c>
      <c r="G20" s="40">
        <f>(F20-E20)/E20%</f>
        <v>17.522257465968348</v>
      </c>
      <c r="I20" s="4"/>
      <c r="N20" s="8"/>
    </row>
    <row r="21" spans="1:21" x14ac:dyDescent="0.25">
      <c r="A21" s="36"/>
      <c r="B21" s="37" t="s">
        <v>10</v>
      </c>
      <c r="C21" s="37"/>
      <c r="D21" s="36"/>
      <c r="E21" s="38">
        <v>361470</v>
      </c>
      <c r="F21" s="39">
        <v>356306</v>
      </c>
      <c r="G21" s="40">
        <f>(F21-E21)/E21%</f>
        <v>-1.4286109497330346</v>
      </c>
      <c r="I21" s="4"/>
    </row>
    <row r="22" spans="1:21" ht="15" customHeight="1" x14ac:dyDescent="0.25">
      <c r="A22" s="36"/>
      <c r="B22" s="37" t="s">
        <v>11</v>
      </c>
      <c r="C22" s="37"/>
      <c r="D22" s="36"/>
      <c r="E22" s="38">
        <v>1553257</v>
      </c>
      <c r="F22" s="39">
        <v>1302748</v>
      </c>
      <c r="G22" s="40">
        <f t="shared" ref="G22:G25" si="1">(F22-E22)/E22%</f>
        <v>-16.127981396510688</v>
      </c>
      <c r="I22" s="4"/>
      <c r="N22" s="8"/>
    </row>
    <row r="23" spans="1:21" ht="15" customHeight="1" x14ac:dyDescent="0.25">
      <c r="A23" s="36"/>
      <c r="B23" s="37" t="s">
        <v>12</v>
      </c>
      <c r="C23" s="37"/>
      <c r="D23" s="36"/>
      <c r="E23" s="38">
        <v>666807</v>
      </c>
      <c r="F23" s="39">
        <v>663384</v>
      </c>
      <c r="G23" s="40">
        <f t="shared" si="1"/>
        <v>-0.51334194152130974</v>
      </c>
      <c r="I23" s="4"/>
      <c r="N23" s="5"/>
      <c r="T23" s="5"/>
    </row>
    <row r="24" spans="1:21" ht="15" customHeight="1" x14ac:dyDescent="0.25">
      <c r="A24" s="36"/>
      <c r="B24" s="37" t="s">
        <v>13</v>
      </c>
      <c r="C24" s="37"/>
      <c r="D24" s="36"/>
      <c r="E24" s="38">
        <v>144008</v>
      </c>
      <c r="F24" s="39">
        <v>131622</v>
      </c>
      <c r="G24" s="40">
        <f t="shared" si="1"/>
        <v>-8.6009110604966388</v>
      </c>
      <c r="I24" s="4"/>
    </row>
    <row r="25" spans="1:21" x14ac:dyDescent="0.25">
      <c r="A25" s="36"/>
      <c r="B25" s="37" t="s">
        <v>14</v>
      </c>
      <c r="C25" s="37"/>
      <c r="D25" s="36"/>
      <c r="E25" s="38">
        <v>472931</v>
      </c>
      <c r="F25" s="39">
        <v>250854</v>
      </c>
      <c r="G25" s="40">
        <f t="shared" si="1"/>
        <v>-46.957590007844694</v>
      </c>
      <c r="I25" s="4"/>
      <c r="N25" s="7"/>
      <c r="O25" s="7"/>
      <c r="T25" s="7"/>
      <c r="U25" s="7"/>
    </row>
    <row r="26" spans="1:21" x14ac:dyDescent="0.25">
      <c r="A26" s="46"/>
      <c r="B26" s="42"/>
      <c r="C26" s="42"/>
      <c r="D26" s="36"/>
      <c r="E26" s="33"/>
      <c r="F26" s="34"/>
      <c r="G26" s="45"/>
      <c r="I26" s="4"/>
    </row>
    <row r="27" spans="1:21" x14ac:dyDescent="0.25">
      <c r="A27" s="47" t="s">
        <v>1</v>
      </c>
      <c r="B27" s="47"/>
      <c r="C27" s="47"/>
      <c r="D27" s="48"/>
      <c r="E27" s="33">
        <v>7704360</v>
      </c>
      <c r="F27" s="34">
        <f>+F18+F10</f>
        <v>6622277</v>
      </c>
      <c r="G27" s="35">
        <f>(F27-E27)/E27%</f>
        <v>-14.045073179342605</v>
      </c>
      <c r="I27" s="4"/>
      <c r="J27" s="3"/>
      <c r="K27" s="3"/>
    </row>
    <row r="28" spans="1:21" x14ac:dyDescent="0.25">
      <c r="A28" t="s">
        <v>20</v>
      </c>
      <c r="E28" s="8"/>
      <c r="F28" s="8"/>
      <c r="M28" s="4"/>
      <c r="N28" s="4"/>
      <c r="O28" s="4"/>
      <c r="S28" s="4"/>
      <c r="T28" s="4"/>
      <c r="U28" s="4"/>
    </row>
    <row r="29" spans="1:21" x14ac:dyDescent="0.25">
      <c r="A29" s="9" t="s">
        <v>24</v>
      </c>
    </row>
    <row r="30" spans="1:21" x14ac:dyDescent="0.25">
      <c r="B30" s="52"/>
      <c r="C30" s="52"/>
      <c r="D30" s="52"/>
      <c r="E30" s="52"/>
      <c r="F30" s="52"/>
      <c r="G30" s="51" t="s">
        <v>26</v>
      </c>
      <c r="H30" s="52"/>
      <c r="I30" s="52"/>
      <c r="J30" s="52"/>
      <c r="K30" s="52"/>
      <c r="L30" s="52"/>
      <c r="M30" s="52"/>
    </row>
    <row r="34" spans="3:21" ht="15.75" x14ac:dyDescent="0.25">
      <c r="O34" s="5"/>
      <c r="T34" s="5"/>
    </row>
    <row r="36" spans="3:21" x14ac:dyDescent="0.25">
      <c r="O36" s="7"/>
      <c r="P36" s="7"/>
      <c r="T36" s="7"/>
      <c r="U36" s="7"/>
    </row>
    <row r="40" spans="3:21" ht="15.75" x14ac:dyDescent="0.25">
      <c r="D40" s="5"/>
    </row>
    <row r="41" spans="3:21" x14ac:dyDescent="0.25">
      <c r="N41" s="4"/>
      <c r="O41" s="4"/>
      <c r="P41" s="4"/>
      <c r="S41" s="4"/>
      <c r="T41" s="4"/>
      <c r="U41" s="4"/>
    </row>
    <row r="42" spans="3:21" x14ac:dyDescent="0.25">
      <c r="E42" s="7"/>
      <c r="F42" s="7"/>
    </row>
    <row r="47" spans="3:21" x14ac:dyDescent="0.25">
      <c r="C47" s="4"/>
      <c r="E47" s="4"/>
      <c r="F47" s="4"/>
    </row>
    <row r="50" spans="3:13" x14ac:dyDescent="0.25">
      <c r="C50" s="4"/>
      <c r="E50" s="4"/>
      <c r="F50" s="4"/>
      <c r="J50" s="4"/>
      <c r="L50" s="4"/>
      <c r="M50" s="4"/>
    </row>
    <row r="56" spans="3:13" x14ac:dyDescent="0.25">
      <c r="J56" s="4"/>
      <c r="K56" s="4"/>
      <c r="L56" s="4"/>
      <c r="M56" s="4"/>
    </row>
    <row r="57" spans="3:13" x14ac:dyDescent="0.25">
      <c r="E57" s="4"/>
      <c r="F57" s="4"/>
    </row>
    <row r="64" spans="3:13" x14ac:dyDescent="0.25">
      <c r="E64" s="4"/>
      <c r="F64" s="4"/>
    </row>
    <row r="71" spans="5:6" x14ac:dyDescent="0.25">
      <c r="E71" s="4"/>
      <c r="F71" s="4"/>
    </row>
  </sheetData>
  <mergeCells count="26">
    <mergeCell ref="G7:G8"/>
    <mergeCell ref="E7:F8"/>
    <mergeCell ref="B12:C12"/>
    <mergeCell ref="A1:G1"/>
    <mergeCell ref="A2:G2"/>
    <mergeCell ref="A3:G3"/>
    <mergeCell ref="E5:G5"/>
    <mergeCell ref="F6:G6"/>
    <mergeCell ref="A27:C27"/>
    <mergeCell ref="B16:C16"/>
    <mergeCell ref="B17:C17"/>
    <mergeCell ref="A18:C18"/>
    <mergeCell ref="B21:C21"/>
    <mergeCell ref="B22:C22"/>
    <mergeCell ref="B23:C23"/>
    <mergeCell ref="B20:C20"/>
    <mergeCell ref="B19:C19"/>
    <mergeCell ref="B15:C15"/>
    <mergeCell ref="B24:C24"/>
    <mergeCell ref="B25:C25"/>
    <mergeCell ref="B26:C26"/>
    <mergeCell ref="A5:D8"/>
    <mergeCell ref="B11:C11"/>
    <mergeCell ref="B13:C13"/>
    <mergeCell ref="B14:C14"/>
    <mergeCell ref="A10:C10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2022-03-15T15:11:56Z</dcterms:modified>
</cp:coreProperties>
</file>